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<sst xmlns="http://schemas.openxmlformats.org/spreadsheetml/2006/main" count="363" uniqueCount="318">
  <si>
    <t>TODAY</t>
    <phoneticPr fontId="1" type="noConversion"/>
  </si>
  <si>
    <t>TODAY()</t>
    <phoneticPr fontId="1" type="noConversion"/>
  </si>
  <si>
    <t>NOW</t>
    <phoneticPr fontId="1" type="noConversion"/>
  </si>
  <si>
    <t>NOW()</t>
    <phoneticPr fontId="1" type="noConversion"/>
  </si>
  <si>
    <t>YEAR</t>
    <phoneticPr fontId="1" type="noConversion"/>
  </si>
  <si>
    <t>YEAR(날짜)</t>
    <phoneticPr fontId="1" type="noConversion"/>
  </si>
  <si>
    <t>MONTH</t>
    <phoneticPr fontId="1" type="noConversion"/>
  </si>
  <si>
    <t>MONTH(날짜)</t>
    <phoneticPr fontId="1" type="noConversion"/>
  </si>
  <si>
    <t>DAY</t>
    <phoneticPr fontId="1" type="noConversion"/>
  </si>
  <si>
    <t>DAY(날짜)</t>
    <phoneticPr fontId="1" type="noConversion"/>
  </si>
  <si>
    <t>HOUR</t>
    <phoneticPr fontId="1" type="noConversion"/>
  </si>
  <si>
    <t>HOUR(시간)</t>
    <phoneticPr fontId="1" type="noConversion"/>
  </si>
  <si>
    <t>MINUTE</t>
    <phoneticPr fontId="1" type="noConversion"/>
  </si>
  <si>
    <t>MINUTE(시간)</t>
    <phoneticPr fontId="1" type="noConversion"/>
  </si>
  <si>
    <t>SECOND</t>
    <phoneticPr fontId="1" type="noConversion"/>
  </si>
  <si>
    <t>SECOND(시간)</t>
    <phoneticPr fontId="1" type="noConversion"/>
  </si>
  <si>
    <t>DATE</t>
    <phoneticPr fontId="1" type="noConversion"/>
  </si>
  <si>
    <t>TIME</t>
    <phoneticPr fontId="1" type="noConversion"/>
  </si>
  <si>
    <t>WEEKDAY</t>
    <phoneticPr fontId="1" type="noConversion"/>
  </si>
  <si>
    <t>DAYS360</t>
    <phoneticPr fontId="1" type="noConversion"/>
  </si>
  <si>
    <t>시스템의 현재 날짜</t>
    <phoneticPr fontId="1" type="noConversion"/>
  </si>
  <si>
    <t>=TODAY()</t>
    <phoneticPr fontId="1" type="noConversion"/>
  </si>
  <si>
    <t>시스템의 현재 날짜와 시간</t>
    <phoneticPr fontId="1" type="noConversion"/>
  </si>
  <si>
    <t>=NOW()</t>
    <phoneticPr fontId="1" type="noConversion"/>
  </si>
  <si>
    <t>년도</t>
    <phoneticPr fontId="1" type="noConversion"/>
  </si>
  <si>
    <t>=YEAR("2013-6-21")</t>
    <phoneticPr fontId="1" type="noConversion"/>
  </si>
  <si>
    <t>월</t>
    <phoneticPr fontId="1" type="noConversion"/>
  </si>
  <si>
    <t>일</t>
    <phoneticPr fontId="1" type="noConversion"/>
  </si>
  <si>
    <t>시</t>
    <phoneticPr fontId="1" type="noConversion"/>
  </si>
  <si>
    <t>분</t>
    <phoneticPr fontId="1" type="noConversion"/>
  </si>
  <si>
    <t>초</t>
    <phoneticPr fontId="1" type="noConversion"/>
  </si>
  <si>
    <t>새로운 날짜 만들기</t>
    <phoneticPr fontId="1" type="noConversion"/>
  </si>
  <si>
    <t>새로운 시간 만들기</t>
    <phoneticPr fontId="1" type="noConversion"/>
  </si>
  <si>
    <t>요일</t>
    <phoneticPr fontId="1" type="noConversion"/>
  </si>
  <si>
    <t>경과 일수</t>
    <phoneticPr fontId="1" type="noConversion"/>
  </si>
  <si>
    <t>* [ ] 안에 있는 인수는 생략 가능</t>
    <phoneticPr fontId="1" type="noConversion"/>
  </si>
  <si>
    <t>=MONTH("2013-6-21")</t>
    <phoneticPr fontId="1" type="noConversion"/>
  </si>
  <si>
    <t>=DAY("2013-6-21")</t>
    <phoneticPr fontId="1" type="noConversion"/>
  </si>
  <si>
    <t>=HOUR("12:13:24")</t>
    <phoneticPr fontId="1" type="noConversion"/>
  </si>
  <si>
    <t>=MINUTE("12:13:24")</t>
    <phoneticPr fontId="1" type="noConversion"/>
  </si>
  <si>
    <t>=SECOND("12:13:24")</t>
    <phoneticPr fontId="1" type="noConversion"/>
  </si>
  <si>
    <t>=DATE(2013,6,21)</t>
    <phoneticPr fontId="1" type="noConversion"/>
  </si>
  <si>
    <t>=TIME(13,5,30)</t>
    <phoneticPr fontId="1" type="noConversion"/>
  </si>
  <si>
    <t>=WEEKDAY("2013-6-21")
=WEEKDAY("2013-6-21",2)
=WEEKDAY("2013-6-21",3)</t>
    <phoneticPr fontId="1" type="noConversion"/>
  </si>
  <si>
    <t>6
5
4</t>
    <phoneticPr fontId="1" type="noConversion"/>
  </si>
  <si>
    <t>=DAYS360("2013-1-31","2013-6-20")</t>
    <phoneticPr fontId="1" type="noConversion"/>
  </si>
  <si>
    <t>날짜/시간 함수</t>
    <phoneticPr fontId="1" type="noConversion"/>
  </si>
  <si>
    <t>함수명</t>
    <phoneticPr fontId="1" type="noConversion"/>
  </si>
  <si>
    <t>인수</t>
    <phoneticPr fontId="1" type="noConversion"/>
  </si>
  <si>
    <t>설명</t>
    <phoneticPr fontId="1" type="noConversion"/>
  </si>
  <si>
    <t>활용예</t>
    <phoneticPr fontId="1" type="noConversion"/>
  </si>
  <si>
    <t>답</t>
    <phoneticPr fontId="1" type="noConversion"/>
  </si>
  <si>
    <t>수학/삼각 함수</t>
    <phoneticPr fontId="1" type="noConversion"/>
  </si>
  <si>
    <t>SUM</t>
    <phoneticPr fontId="1" type="noConversion"/>
  </si>
  <si>
    <t>ROUND</t>
    <phoneticPr fontId="1" type="noConversion"/>
  </si>
  <si>
    <t>ROUNDUP</t>
    <phoneticPr fontId="1" type="noConversion"/>
  </si>
  <si>
    <t>ROUNDDOWN</t>
    <phoneticPr fontId="1" type="noConversion"/>
  </si>
  <si>
    <t>SUMIF</t>
    <phoneticPr fontId="1" type="noConversion"/>
  </si>
  <si>
    <t>ABS</t>
    <phoneticPr fontId="1" type="noConversion"/>
  </si>
  <si>
    <t>MOD</t>
    <phoneticPr fontId="1" type="noConversion"/>
  </si>
  <si>
    <t>INT</t>
    <phoneticPr fontId="1" type="noConversion"/>
  </si>
  <si>
    <t>TRUNC</t>
    <phoneticPr fontId="1" type="noConversion"/>
  </si>
  <si>
    <t>논리 함수</t>
    <phoneticPr fontId="1" type="noConversion"/>
  </si>
  <si>
    <t>IF</t>
    <phoneticPr fontId="1" type="noConversion"/>
  </si>
  <si>
    <t>AND</t>
    <phoneticPr fontId="1" type="noConversion"/>
  </si>
  <si>
    <t>OR</t>
    <phoneticPr fontId="1" type="noConversion"/>
  </si>
  <si>
    <t>PRODUCT</t>
    <phoneticPr fontId="1" type="noConversion"/>
  </si>
  <si>
    <t>SUMPRODUCT</t>
    <phoneticPr fontId="1" type="noConversion"/>
  </si>
  <si>
    <t>SUM(수1, 수2…), SUM(범위)</t>
    <phoneticPr fontId="1" type="noConversion"/>
  </si>
  <si>
    <t>ROUND(수, 자릿수)</t>
    <phoneticPr fontId="1" type="noConversion"/>
  </si>
  <si>
    <t>ROUNDUP(수, 자릿수)</t>
    <phoneticPr fontId="1" type="noConversion"/>
  </si>
  <si>
    <t>ROUNDDOWN(수, 자릿수)</t>
    <phoneticPr fontId="1" type="noConversion"/>
  </si>
  <si>
    <t>ABS(수)</t>
    <phoneticPr fontId="1" type="noConversion"/>
  </si>
  <si>
    <t>MOD(수, 나누는수)</t>
    <phoneticPr fontId="1" type="noConversion"/>
  </si>
  <si>
    <t>INT(수)</t>
    <phoneticPr fontId="1" type="noConversion"/>
  </si>
  <si>
    <t>SUMIF(조건범위, 조건, [합계범위])</t>
    <phoneticPr fontId="1" type="noConversion"/>
  </si>
  <si>
    <t>WEEKDAY(날짜, [옵션])
옵션
1 또는 생략 : 일요일을 1로 시작
2 : 월요일을 1로 시작
3 : 월요일을 0으로 시작</t>
    <phoneticPr fontId="1" type="noConversion"/>
  </si>
  <si>
    <t>DATE(년, 월, 일)</t>
    <phoneticPr fontId="1" type="noConversion"/>
  </si>
  <si>
    <t>TIME(시, 분, 초)</t>
    <phoneticPr fontId="1" type="noConversion"/>
  </si>
  <si>
    <t>DAYS360(시작날짜, 종료날짜, [옵션])
옵션
TRUE : 유럽식
FALSE 또는 생략 : 미국식</t>
    <phoneticPr fontId="1" type="noConversion"/>
  </si>
  <si>
    <t>합계</t>
    <phoneticPr fontId="1" type="noConversion"/>
  </si>
  <si>
    <t>반올림</t>
    <phoneticPr fontId="1" type="noConversion"/>
  </si>
  <si>
    <t>올림</t>
    <phoneticPr fontId="1" type="noConversion"/>
  </si>
  <si>
    <t>내림</t>
    <phoneticPr fontId="1" type="noConversion"/>
  </si>
  <si>
    <t>곱</t>
    <phoneticPr fontId="1" type="noConversion"/>
  </si>
  <si>
    <t>SUMPRODUCT(배열1, 배열2...)</t>
    <phoneticPr fontId="1" type="noConversion"/>
  </si>
  <si>
    <t>절대값</t>
    <phoneticPr fontId="1" type="noConversion"/>
  </si>
  <si>
    <t>나머지</t>
    <phoneticPr fontId="1" type="noConversion"/>
  </si>
  <si>
    <t>정수</t>
    <phoneticPr fontId="1" type="noConversion"/>
  </si>
  <si>
    <t>버림</t>
    <phoneticPr fontId="1" type="noConversion"/>
  </si>
  <si>
    <t>=SUM(10,20,30)</t>
    <phoneticPr fontId="1" type="noConversion"/>
  </si>
  <si>
    <t>=ROUND(1234.5678,1)
=ROUND(1234.5678,-2)
=ROUND(1234.5678,0)</t>
    <phoneticPr fontId="1" type="noConversion"/>
  </si>
  <si>
    <t>=ROUNDUP(1234.5678,1)
=ROUNDUP(1234.5678,-2)
=ROUNDUP(1234.5678,0)</t>
    <phoneticPr fontId="1" type="noConversion"/>
  </si>
  <si>
    <t>=ROUNDDOWN(1234.5678,1)
=ROUNDDOWN(1234.5678,-2)
=ROUNDDOWN(1234.5678,0)</t>
    <phoneticPr fontId="1" type="noConversion"/>
  </si>
  <si>
    <t>1234.6
1200
1235</t>
    <phoneticPr fontId="1" type="noConversion"/>
  </si>
  <si>
    <t>1234.6
1300
1235</t>
    <phoneticPr fontId="1" type="noConversion"/>
  </si>
  <si>
    <t>1234.5
1200
1234</t>
    <phoneticPr fontId="1" type="noConversion"/>
  </si>
  <si>
    <t>=PRODUCT(1,2,3)</t>
    <phoneticPr fontId="1" type="noConversion"/>
  </si>
  <si>
    <t>=SUMPRODUCT(A1:A5,C1:C5)</t>
    <phoneticPr fontId="1" type="noConversion"/>
  </si>
  <si>
    <t>=SUMIF(A1:A5,"경기",F1:F5)</t>
    <phoneticPr fontId="1" type="noConversion"/>
  </si>
  <si>
    <t>[A1:A5], [C1:C5]에서 대응되는 요소의 곱한 결과의 합계 계산</t>
    <phoneticPr fontId="1" type="noConversion"/>
  </si>
  <si>
    <t>A1:A5 범위에서 경기 데이터가 있을 경우 F1:F5 범위에 대응하는 곳에 있는 데이터의 합계 계산</t>
    <phoneticPr fontId="1" type="noConversion"/>
  </si>
  <si>
    <t>=ABS(6-9)</t>
    <phoneticPr fontId="1" type="noConversion"/>
  </si>
  <si>
    <t>=MOD(12,5)</t>
    <phoneticPr fontId="1" type="noConversion"/>
  </si>
  <si>
    <t>=INT(5.68)
=INT(-5.68)</t>
    <phoneticPr fontId="1" type="noConversion"/>
  </si>
  <si>
    <t>5
-6</t>
    <phoneticPr fontId="1" type="noConversion"/>
  </si>
  <si>
    <t>=TRUNC(5.68)
=TRUNC(-5.68)</t>
    <phoneticPr fontId="1" type="noConversion"/>
  </si>
  <si>
    <t>5
-5</t>
    <phoneticPr fontId="1" type="noConversion"/>
  </si>
  <si>
    <t>조건범위에서 조건에 맞는 합계범위의 값을 합한다.</t>
    <phoneticPr fontId="1" type="noConversion"/>
  </si>
  <si>
    <t>배열의 해당 요소를 모두 곱하여 합한다.</t>
    <phoneticPr fontId="1" type="noConversion"/>
  </si>
  <si>
    <t>AND(논리식1, 논리식2…)</t>
    <phoneticPr fontId="1" type="noConversion"/>
  </si>
  <si>
    <t>OR(논리식1, 논리식2…)</t>
    <phoneticPr fontId="1" type="noConversion"/>
  </si>
  <si>
    <t>논리식이 모두 참이면 TRUE, 아니면 FALSE</t>
    <phoneticPr fontId="1" type="noConversion"/>
  </si>
  <si>
    <t>논리식 중에서 하나라도 참이면 TRUE, 모두 거짓이면 FALSE</t>
    <phoneticPr fontId="1" type="noConversion"/>
  </si>
  <si>
    <t>=IF(A1&gt;=70,"합격","불합격")</t>
    <phoneticPr fontId="1" type="noConversion"/>
  </si>
  <si>
    <t>=IF(A1&gt;=90,"A",IF(A1&gt;=80,"B","C"))</t>
    <phoneticPr fontId="1" type="noConversion"/>
  </si>
  <si>
    <t>=IF(AND(A1&gt;=90,B1&gt;=90),"우수","")</t>
    <phoneticPr fontId="1" type="noConversion"/>
  </si>
  <si>
    <t>=IF(OR(A1="해당",B1&gt;=60),"승진","")</t>
    <phoneticPr fontId="1" type="noConversion"/>
  </si>
  <si>
    <t>PRODUCT(수1, 수2…),
PRODUCT(범위)</t>
    <phoneticPr fontId="1" type="noConversion"/>
  </si>
  <si>
    <t>조건식이 참이면 값1, 아니면 값2를 표시</t>
    <phoneticPr fontId="1" type="noConversion"/>
  </si>
  <si>
    <t>=AND(10&gt;6, 5=5, 9&lt;10)
=AND(10&lt;=6, 5=5, 9&lt;10)</t>
    <phoneticPr fontId="1" type="noConversion"/>
  </si>
  <si>
    <t>TRUE
FALSE</t>
    <phoneticPr fontId="1" type="noConversion"/>
  </si>
  <si>
    <t>=OR(10&lt;6,5=5,9&gt;10)
=OR(10&lt;6,5&lt;&gt;5,9&gt;10)</t>
    <phoneticPr fontId="1" type="noConversion"/>
  </si>
  <si>
    <t>정보 함수</t>
    <phoneticPr fontId="1" type="noConversion"/>
  </si>
  <si>
    <t>A1셀의 값이 70 이상이면 '합격', 그렇지 않으면 '불합격'을 표시</t>
    <phoneticPr fontId="1" type="noConversion"/>
  </si>
  <si>
    <t>A1셀의 값이 90 이상이면 'A', 80 이상이면 'B', 아니면 'C'를 표시</t>
    <phoneticPr fontId="1" type="noConversion"/>
  </si>
  <si>
    <t>A1셀의 값이 90 이상이고, B1 셀의 값이 90 이상이면 '우수', 아니면 공백을 표시</t>
    <phoneticPr fontId="1" type="noConversion"/>
  </si>
  <si>
    <t>A1셀의 값이 '해당'이거나 B1셀의 값이 60 이상이면 '승진', 아니면 공백을 표시</t>
    <phoneticPr fontId="1" type="noConversion"/>
  </si>
  <si>
    <t>ISBLANK</t>
    <phoneticPr fontId="1" type="noConversion"/>
  </si>
  <si>
    <t>ISERROR</t>
    <phoneticPr fontId="1" type="noConversion"/>
  </si>
  <si>
    <t>ISBLANK(검사대상셀)</t>
    <phoneticPr fontId="1" type="noConversion"/>
  </si>
  <si>
    <t>ISERROR(검사대상)</t>
    <phoneticPr fontId="1" type="noConversion"/>
  </si>
  <si>
    <t>검사대상셀이 공백이면 TRUE, 아니면 FALSE</t>
    <phoneticPr fontId="1" type="noConversion"/>
  </si>
  <si>
    <t>검사대상이 에러이면 TRUE, 아니면 FALSE</t>
    <phoneticPr fontId="1" type="noConversion"/>
  </si>
  <si>
    <t>=ISBLANK(A1)</t>
    <phoneticPr fontId="1" type="noConversion"/>
  </si>
  <si>
    <t>=ISERROR(SUM(가,나,다))
=ISERROR(5/0)</t>
    <phoneticPr fontId="1" type="noConversion"/>
  </si>
  <si>
    <t>TRUE
TRUE</t>
    <phoneticPr fontId="1" type="noConversion"/>
  </si>
  <si>
    <t>A1셀이 공백셀이면 TRUE, 아니면 FALSE</t>
    <phoneticPr fontId="1" type="noConversion"/>
  </si>
  <si>
    <t>찾기/참조 함수</t>
    <phoneticPr fontId="1" type="noConversion"/>
  </si>
  <si>
    <t>HLOOKUP</t>
    <phoneticPr fontId="1" type="noConversion"/>
  </si>
  <si>
    <t>VLOOKUP</t>
    <phoneticPr fontId="1" type="noConversion"/>
  </si>
  <si>
    <t>CHOOSE</t>
    <phoneticPr fontId="1" type="noConversion"/>
  </si>
  <si>
    <t>INDEX</t>
    <phoneticPr fontId="1" type="noConversion"/>
  </si>
  <si>
    <t>MATCH</t>
    <phoneticPr fontId="1" type="noConversion"/>
  </si>
  <si>
    <t>LOOKUP</t>
    <phoneticPr fontId="1" type="noConversion"/>
  </si>
  <si>
    <t>TRANSPOSE</t>
    <phoneticPr fontId="1" type="noConversion"/>
  </si>
  <si>
    <t>OFFSET</t>
    <phoneticPr fontId="1" type="noConversion"/>
  </si>
  <si>
    <t>HLOOKUP(검색값, 참조범위, 행번호, [옵션])
옵션
TRUE 또는 생략 : 검색값과 유사한 값을 찾음
FALSE : 검색값과 정확히 일치하는 값을 찾음</t>
    <phoneticPr fontId="1" type="noConversion"/>
  </si>
  <si>
    <t>MATCH(검사값, 검사 범위, [옵션])
옵션
0 또는 생략 : 검사값과 같은 첫번째 값을 찾음
1 : 검사값보다 작거나 같은 값 중에서 최대값을 찾음
-1 : 검사값보다 크거나 같은 값 중에서 최소값을 찾음</t>
    <phoneticPr fontId="1" type="noConversion"/>
  </si>
  <si>
    <t>참조범위의 첫 행을 검사하여 지정한 행에서 검색값에 해당하는 열의 셀 값을 구함</t>
    <phoneticPr fontId="1" type="noConversion"/>
  </si>
  <si>
    <t>참조범위의 첫 열을 검사하여 지정한 열에서 검색값에 해당하는 행의 셀 값을 구함</t>
    <phoneticPr fontId="1" type="noConversion"/>
  </si>
  <si>
    <t>벡터나 배열에서 값을 검색</t>
    <phoneticPr fontId="1" type="noConversion"/>
  </si>
  <si>
    <t>값들 중에서 인덱스번호에 해당하는 값 선택</t>
    <phoneticPr fontId="1" type="noConversion"/>
  </si>
  <si>
    <t>범위나 배열에서 행번호, 열번호에 해당하는 값을 구한다.</t>
    <phoneticPr fontId="1" type="noConversion"/>
  </si>
  <si>
    <t>기준으로부터 행 또는 열 수만큼 떨어진 곳에 있는 특정 높이와 너비의 참조 영역을 표시</t>
    <phoneticPr fontId="1" type="noConversion"/>
  </si>
  <si>
    <t>검사 범위에서 검사값에 해당하는 값의 위치를 구함</t>
    <phoneticPr fontId="1" type="noConversion"/>
  </si>
  <si>
    <t>배열의 행과 열을 바꿈</t>
    <phoneticPr fontId="1" type="noConversion"/>
  </si>
  <si>
    <t>VLOOKUP(검색값, 참조범위, 열번호, [옵션])
옵션 - HLOOKUP과 같음</t>
    <phoneticPr fontId="1" type="noConversion"/>
  </si>
  <si>
    <t>LOOKUP(검사값, 검사범위, 대응범위)</t>
    <phoneticPr fontId="1" type="noConversion"/>
  </si>
  <si>
    <t>CHOOSE(인덱스번호, 값1, 값2, …)</t>
    <phoneticPr fontId="1" type="noConversion"/>
  </si>
  <si>
    <t xml:space="preserve">INDEX(범위, 행번호, [열번호]) </t>
    <phoneticPr fontId="1" type="noConversion"/>
  </si>
  <si>
    <t>OFFSET(기준, 행수, 열수, [높이], [폭])</t>
    <phoneticPr fontId="1" type="noConversion"/>
  </si>
  <si>
    <t>TRANSPOSE(배열)</t>
    <phoneticPr fontId="1" type="noConversion"/>
  </si>
  <si>
    <t>=HLOOKUP("김명철",A3:F10,3,FALSE)</t>
    <phoneticPr fontId="1" type="noConversion"/>
  </si>
  <si>
    <t>3행에서 '김명철'을 찾아 5행에서 같은 열에 있는 값을 표시</t>
    <phoneticPr fontId="1" type="noConversion"/>
  </si>
  <si>
    <t>=VLOOKUP("김명철",A3:F10,3,FALSE)</t>
    <phoneticPr fontId="1" type="noConversion"/>
  </si>
  <si>
    <t>A열에서 '김명철'을 찾아 C열에서 같은 행에 있는 값을 표시</t>
    <phoneticPr fontId="1" type="noConversion"/>
  </si>
  <si>
    <t>=LOOKUP(A1,B1:B5,C1:C5)</t>
    <phoneticPr fontId="1" type="noConversion"/>
  </si>
  <si>
    <t>A1셀의 값을 B1:B5 범위에서 검색하고, 동일한 행에 위치한 C1:C5의 값을 결과로 표시</t>
    <phoneticPr fontId="1" type="noConversion"/>
  </si>
  <si>
    <t>=CHOOSE(3,"가","나","다","라")</t>
    <phoneticPr fontId="1" type="noConversion"/>
  </si>
  <si>
    <t>다</t>
    <phoneticPr fontId="1" type="noConversion"/>
  </si>
  <si>
    <t>=INDEX(A1:F5,4,3)</t>
    <phoneticPr fontId="1" type="noConversion"/>
  </si>
  <si>
    <t>A1:F4 범위에서 4번째 행과 3번째 열에 위치한 값을 찾아 표시</t>
    <phoneticPr fontId="1" type="noConversion"/>
  </si>
  <si>
    <t>=OFFSET(A1,3,2)</t>
    <phoneticPr fontId="1" type="noConversion"/>
  </si>
  <si>
    <t>A1 셀에서 3행 아래로 이동하면 A4, A4 셀에서 2열 이동하면 C4셀이므로 C4셀의 값을 표시</t>
    <phoneticPr fontId="1" type="noConversion"/>
  </si>
  <si>
    <t>=MATCH("나",{"가","나","다","라"},0)</t>
    <phoneticPr fontId="1" type="noConversion"/>
  </si>
  <si>
    <t>=TRANSPOSE(A1:C3)</t>
    <phoneticPr fontId="1" type="noConversion"/>
  </si>
  <si>
    <t>A1:C3 배열의 행과 열을 바꾸어 표시</t>
    <phoneticPr fontId="1" type="noConversion"/>
  </si>
  <si>
    <t>통계 함수</t>
    <phoneticPr fontId="1" type="noConversion"/>
  </si>
  <si>
    <t>AVERAGE</t>
    <phoneticPr fontId="1" type="noConversion"/>
  </si>
  <si>
    <t>AVERAGEA</t>
    <phoneticPr fontId="1" type="noConversion"/>
  </si>
  <si>
    <t>MAX</t>
    <phoneticPr fontId="1" type="noConversion"/>
  </si>
  <si>
    <t>MIN</t>
    <phoneticPr fontId="1" type="noConversion"/>
  </si>
  <si>
    <t>LARGE</t>
    <phoneticPr fontId="1" type="noConversion"/>
  </si>
  <si>
    <t>SMALL</t>
    <phoneticPr fontId="1" type="noConversion"/>
  </si>
  <si>
    <t>MEDIAN</t>
    <phoneticPr fontId="1" type="noConversion"/>
  </si>
  <si>
    <t>RANK</t>
    <phoneticPr fontId="1" type="noConversion"/>
  </si>
  <si>
    <t>VAR</t>
    <phoneticPr fontId="1" type="noConversion"/>
  </si>
  <si>
    <t>STDEV</t>
    <phoneticPr fontId="1" type="noConversion"/>
  </si>
  <si>
    <t>MODE</t>
    <phoneticPr fontId="1" type="noConversion"/>
  </si>
  <si>
    <t>FREQUENCY</t>
    <phoneticPr fontId="1" type="noConversion"/>
  </si>
  <si>
    <t>COUNT</t>
    <phoneticPr fontId="1" type="noConversion"/>
  </si>
  <si>
    <t>COUNTA</t>
    <phoneticPr fontId="1" type="noConversion"/>
  </si>
  <si>
    <t>COUNTBLANK</t>
    <phoneticPr fontId="1" type="noConversion"/>
  </si>
  <si>
    <t>COUNTIF</t>
    <phoneticPr fontId="1" type="noConversion"/>
  </si>
  <si>
    <t>AVERAGE(수1, 수2…)
AVERAGE(범위)</t>
    <phoneticPr fontId="1" type="noConversion"/>
  </si>
  <si>
    <t>AVERAGEA(수1, 수2…)
AVERAGEA(범위)</t>
    <phoneticPr fontId="1" type="noConversion"/>
  </si>
  <si>
    <t>LARGE(범위, 순위)</t>
    <phoneticPr fontId="1" type="noConversion"/>
  </si>
  <si>
    <t>SMALL(범위, 순위)</t>
    <phoneticPr fontId="1" type="noConversion"/>
  </si>
  <si>
    <t>MAX(값1, 값2…), MAX(범위)</t>
    <phoneticPr fontId="1" type="noConversion"/>
  </si>
  <si>
    <t>MEDIAN(값1, 값2…), MEDIAN(범위)</t>
    <phoneticPr fontId="1" type="noConversion"/>
  </si>
  <si>
    <t>RANK(수, 범위, [옵션])
옵션
0 또는 생략 : 큰 수가 1위(내림차순)
1 : 작은 수가 1위(오름차순)</t>
    <phoneticPr fontId="1" type="noConversion"/>
  </si>
  <si>
    <t>VAR(수1, 수2…), VAR(범위)</t>
    <phoneticPr fontId="1" type="noConversion"/>
  </si>
  <si>
    <t>STDEV(수1, 수2…), STDEV(범위)</t>
    <phoneticPr fontId="1" type="noConversion"/>
  </si>
  <si>
    <t>MODE(값1, 값2…), MODE(범위)</t>
    <phoneticPr fontId="1" type="noConversion"/>
  </si>
  <si>
    <t>FREQUENCY(데이터 배열, 구간 배열)</t>
    <phoneticPr fontId="1" type="noConversion"/>
  </si>
  <si>
    <t>COUNT(값1, 값2…), COUNT(범위)</t>
    <phoneticPr fontId="1" type="noConversion"/>
  </si>
  <si>
    <t>COUNTA(값1, 값2…), COUNTA(범위)</t>
    <phoneticPr fontId="1" type="noConversion"/>
  </si>
  <si>
    <t>COUNTBLANK(값1, 값2…)
COUNTBLANK(범위)</t>
    <phoneticPr fontId="1" type="noConversion"/>
  </si>
  <si>
    <t>COUNTIF(조건 범위, 조건)</t>
    <phoneticPr fontId="1" type="noConversion"/>
  </si>
  <si>
    <t>평균</t>
    <phoneticPr fontId="1" type="noConversion"/>
  </si>
  <si>
    <t>문자열과 논리값을 포함하여 평균 계산</t>
    <phoneticPr fontId="1" type="noConversion"/>
  </si>
  <si>
    <t>최대값</t>
    <phoneticPr fontId="1" type="noConversion"/>
  </si>
  <si>
    <t>최소값</t>
    <phoneticPr fontId="1" type="noConversion"/>
  </si>
  <si>
    <t>범위에서 순위번째로 큰 값</t>
    <phoneticPr fontId="1" type="noConversion"/>
  </si>
  <si>
    <t>범위에서 순위번째로 작은 값</t>
    <phoneticPr fontId="1" type="noConversion"/>
  </si>
  <si>
    <t>중간값</t>
    <phoneticPr fontId="1" type="noConversion"/>
  </si>
  <si>
    <t>범위에서 수의 순위를 구함</t>
    <phoneticPr fontId="1" type="noConversion"/>
  </si>
  <si>
    <t>분산</t>
    <phoneticPr fontId="1" type="noConversion"/>
  </si>
  <si>
    <t>표준편차</t>
    <phoneticPr fontId="1" type="noConversion"/>
  </si>
  <si>
    <t>최빈값</t>
    <phoneticPr fontId="1" type="noConversion"/>
  </si>
  <si>
    <t>빈도 분포 값을 수직 배열로 구함</t>
    <phoneticPr fontId="1" type="noConversion"/>
  </si>
  <si>
    <t>수치 데이터의 개수</t>
    <phoneticPr fontId="1" type="noConversion"/>
  </si>
  <si>
    <t>공백이 아닌 데이터의 개수</t>
    <phoneticPr fontId="1" type="noConversion"/>
  </si>
  <si>
    <t>공백 셀의 개수</t>
    <phoneticPr fontId="1" type="noConversion"/>
  </si>
  <si>
    <t>조건에 맞는 셀의 개수</t>
    <phoneticPr fontId="1" type="noConversion"/>
  </si>
  <si>
    <t>=AVERAGE(10,20,30)</t>
    <phoneticPr fontId="1" type="noConversion"/>
  </si>
  <si>
    <t>=AVERAGEA(10,20,30,TRUE)</t>
    <phoneticPr fontId="1" type="noConversion"/>
  </si>
  <si>
    <t>=MAX(10,20,30)</t>
    <phoneticPr fontId="1" type="noConversion"/>
  </si>
  <si>
    <t>=MIN(10,20,30)</t>
    <phoneticPr fontId="1" type="noConversion"/>
  </si>
  <si>
    <t>=LARGE(A1:A10,2)</t>
    <phoneticPr fontId="1" type="noConversion"/>
  </si>
  <si>
    <t>A1:A10 범위에서 2번째 큰 값</t>
    <phoneticPr fontId="1" type="noConversion"/>
  </si>
  <si>
    <t>=SMALL(A1:A10,2)</t>
    <phoneticPr fontId="1" type="noConversion"/>
  </si>
  <si>
    <t>A1:A10 범위에서 2번째 작은 값</t>
    <phoneticPr fontId="1" type="noConversion"/>
  </si>
  <si>
    <t>=MEDIAN(10,15,20,30,35)</t>
    <phoneticPr fontId="1" type="noConversion"/>
  </si>
  <si>
    <t>=RANK(A1,$A$1:$A$10)</t>
    <phoneticPr fontId="1" type="noConversion"/>
  </si>
  <si>
    <t>A1:A10 범위에서 A1 셀의 순위를 구함</t>
    <phoneticPr fontId="1" type="noConversion"/>
  </si>
  <si>
    <t>=VAR(A1:A10)</t>
    <phoneticPr fontId="1" type="noConversion"/>
  </si>
  <si>
    <t>A1:A10 범위의 분산을 구함</t>
    <phoneticPr fontId="1" type="noConversion"/>
  </si>
  <si>
    <t>=STDEV(A1:A10)</t>
    <phoneticPr fontId="1" type="noConversion"/>
  </si>
  <si>
    <t>A1:A10 범위의 표준편차를 구함</t>
    <phoneticPr fontId="1" type="noConversion"/>
  </si>
  <si>
    <t>=MODE(10,12,10,12,12)</t>
    <phoneticPr fontId="1" type="noConversion"/>
  </si>
  <si>
    <t>=FREQUENCY(A1:A5,B1:B5)</t>
    <phoneticPr fontId="1" type="noConversion"/>
  </si>
  <si>
    <t>A1:A5 범위에서 B1:B5 간격에 해당하는 분포수를 구함</t>
    <phoneticPr fontId="1" type="noConversion"/>
  </si>
  <si>
    <t>=COUNT(10,20,30)</t>
    <phoneticPr fontId="1" type="noConversion"/>
  </si>
  <si>
    <t>=COUNTA(가,나,다)</t>
    <phoneticPr fontId="1" type="noConversion"/>
  </si>
  <si>
    <t>=COUNTBLANK(A1:A10)</t>
    <phoneticPr fontId="1" type="noConversion"/>
  </si>
  <si>
    <t>A1:A10 범위에서 공백 셀의 개수를 구함</t>
    <phoneticPr fontId="1" type="noConversion"/>
  </si>
  <si>
    <t>=COUNTIF(A1:A10,"부산")</t>
    <phoneticPr fontId="1" type="noConversion"/>
  </si>
  <si>
    <t>A1:A10 범위에서 '부산' 문자열이 입력된 셀의 개수</t>
    <phoneticPr fontId="1" type="noConversion"/>
  </si>
  <si>
    <t>문자열 함수</t>
    <phoneticPr fontId="1" type="noConversion"/>
  </si>
  <si>
    <t>LEFT</t>
    <phoneticPr fontId="1" type="noConversion"/>
  </si>
  <si>
    <t>RIGHT</t>
    <phoneticPr fontId="1" type="noConversion"/>
  </si>
  <si>
    <t>MID</t>
    <phoneticPr fontId="1" type="noConversion"/>
  </si>
  <si>
    <t>LOWER</t>
    <phoneticPr fontId="1" type="noConversion"/>
  </si>
  <si>
    <t>UPPER</t>
    <phoneticPr fontId="1" type="noConversion"/>
  </si>
  <si>
    <t>PROPER</t>
    <phoneticPr fontId="1" type="noConversion"/>
  </si>
  <si>
    <t>LEN</t>
    <phoneticPr fontId="1" type="noConversion"/>
  </si>
  <si>
    <t>TEXT</t>
    <phoneticPr fontId="1" type="noConversion"/>
  </si>
  <si>
    <t>VALUE</t>
    <phoneticPr fontId="1" type="noConversion"/>
  </si>
  <si>
    <t>LEFT(문자열, 추출할 문자수)</t>
    <phoneticPr fontId="1" type="noConversion"/>
  </si>
  <si>
    <t>RIGHT(문자열, 추출할 문자수)</t>
    <phoneticPr fontId="1" type="noConversion"/>
  </si>
  <si>
    <t>MID(문자열, 시작 번호, 추출할 문자수)</t>
    <phoneticPr fontId="1" type="noConversion"/>
  </si>
  <si>
    <t>LOWER(문자열)</t>
    <phoneticPr fontId="1" type="noConversion"/>
  </si>
  <si>
    <t>UPPER(문자열)</t>
    <phoneticPr fontId="1" type="noConversion"/>
  </si>
  <si>
    <t>PROPER(문자열</t>
    <phoneticPr fontId="1" type="noConversion"/>
  </si>
  <si>
    <t>LEN(문자열)</t>
    <phoneticPr fontId="1" type="noConversion"/>
  </si>
  <si>
    <t>TEXT(수, 표시형식)</t>
    <phoneticPr fontId="1" type="noConversion"/>
  </si>
  <si>
    <t>VALUE(숫자형 문자열)</t>
    <phoneticPr fontId="1" type="noConversion"/>
  </si>
  <si>
    <t>문자열의 왼쪽에서 추출</t>
    <phoneticPr fontId="1" type="noConversion"/>
  </si>
  <si>
    <t>문자열의 오른쪽에서 추출</t>
    <phoneticPr fontId="1" type="noConversion"/>
  </si>
  <si>
    <t>문자열의 중간에서 추출</t>
    <phoneticPr fontId="1" type="noConversion"/>
  </si>
  <si>
    <t>소문자로 변환</t>
    <phoneticPr fontId="1" type="noConversion"/>
  </si>
  <si>
    <t>대문자로 변환</t>
    <phoneticPr fontId="1" type="noConversion"/>
  </si>
  <si>
    <t>문자열의 글자수(길이)를 구함</t>
    <phoneticPr fontId="1" type="noConversion"/>
  </si>
  <si>
    <t>단어의 첫 글자만 대문자로 변환</t>
    <phoneticPr fontId="1" type="noConversion"/>
  </si>
  <si>
    <t>수에 형식을 적용한 후 텍스트로 변환</t>
    <phoneticPr fontId="1" type="noConversion"/>
  </si>
  <si>
    <t>문자열을 수로 변환</t>
    <phoneticPr fontId="1" type="noConversion"/>
  </si>
  <si>
    <t>=LEFT("아름다운 우리나라",2)</t>
    <phoneticPr fontId="1" type="noConversion"/>
  </si>
  <si>
    <t>아름</t>
    <phoneticPr fontId="1" type="noConversion"/>
  </si>
  <si>
    <t>나라</t>
    <phoneticPr fontId="1" type="noConversion"/>
  </si>
  <si>
    <t>abc</t>
    <phoneticPr fontId="1" type="noConversion"/>
  </si>
  <si>
    <t>ABC</t>
    <phoneticPr fontId="1" type="noConversion"/>
  </si>
  <si>
    <t>I Love You</t>
    <phoneticPr fontId="1" type="noConversion"/>
  </si>
  <si>
    <t>35명</t>
    <phoneticPr fontId="1" type="noConversion"/>
  </si>
  <si>
    <t>=RIGHT("아름다운 우리나라",2)</t>
    <phoneticPr fontId="1" type="noConversion"/>
  </si>
  <si>
    <t>=LOWER("ABC")</t>
    <phoneticPr fontId="1" type="noConversion"/>
  </si>
  <si>
    <t>=UPPER("abc")</t>
    <phoneticPr fontId="1" type="noConversion"/>
  </si>
  <si>
    <t>=PROPER("I LOVE YOU")</t>
    <phoneticPr fontId="1" type="noConversion"/>
  </si>
  <si>
    <t>=LEN("I LOVE YOU")</t>
    <phoneticPr fontId="1" type="noConversion"/>
  </si>
  <si>
    <t>=TEXT(35,"#명")</t>
    <phoneticPr fontId="1" type="noConversion"/>
  </si>
  <si>
    <t>=VALUE("1")</t>
    <phoneticPr fontId="1" type="noConversion"/>
  </si>
  <si>
    <t>데이터베이스 함수</t>
    <phoneticPr fontId="1" type="noConversion"/>
  </si>
  <si>
    <t>DSUM</t>
    <phoneticPr fontId="1" type="noConversion"/>
  </si>
  <si>
    <t>DAVERAGE</t>
    <phoneticPr fontId="1" type="noConversion"/>
  </si>
  <si>
    <t>DCOUNT</t>
    <phoneticPr fontId="1" type="noConversion"/>
  </si>
  <si>
    <t>DCOUNTA</t>
    <phoneticPr fontId="1" type="noConversion"/>
  </si>
  <si>
    <t>DMAX</t>
    <phoneticPr fontId="1" type="noConversion"/>
  </si>
  <si>
    <t>DMIN</t>
    <phoneticPr fontId="1" type="noConversion"/>
  </si>
  <si>
    <t>DSTDEV</t>
    <phoneticPr fontId="1" type="noConversion"/>
  </si>
  <si>
    <t>DVAR</t>
    <phoneticPr fontId="1" type="noConversion"/>
  </si>
  <si>
    <t>DGET</t>
    <phoneticPr fontId="1" type="noConversion"/>
  </si>
  <si>
    <t>DPRODUCT</t>
    <phoneticPr fontId="1" type="noConversion"/>
  </si>
  <si>
    <t>함수명(데이터베이스범위, 필드 번호, 조건 범위)
※ 필드 번호는 필드명이나 문자열로 대체 가능
DSUM(A1:G20,3,A1:A2)
DSUM(A1:G20,C1,A1:A2)
DSUM(A1:G20,"점수",A1:A2)
세가지 모두 가능</t>
    <phoneticPr fontId="1" type="noConversion"/>
  </si>
  <si>
    <t>조건에 맞는 값의 합계</t>
    <phoneticPr fontId="1" type="noConversion"/>
  </si>
  <si>
    <t>조건의 맞는 값의 평균</t>
    <phoneticPr fontId="1" type="noConversion"/>
  </si>
  <si>
    <t>조건에 맞는 값의 개수</t>
    <phoneticPr fontId="1" type="noConversion"/>
  </si>
  <si>
    <t>조건에 맞는 값의 최대값</t>
    <phoneticPr fontId="1" type="noConversion"/>
  </si>
  <si>
    <t>조건에 맞는 값의 최소값</t>
    <phoneticPr fontId="1" type="noConversion"/>
  </si>
  <si>
    <t>조건에 맞는 값의 표준편차</t>
    <phoneticPr fontId="1" type="noConversion"/>
  </si>
  <si>
    <t>조건에 맞는 값의 분산</t>
    <phoneticPr fontId="1" type="noConversion"/>
  </si>
  <si>
    <t>조건에 맞는 값 추출</t>
    <phoneticPr fontId="1" type="noConversion"/>
  </si>
  <si>
    <t>조건에 맞는 값의 곱</t>
    <phoneticPr fontId="1" type="noConversion"/>
  </si>
  <si>
    <t>A1:A20 범위에서 A1:A2의 조건에 맞는 데이터를 찾아 3번째 열에서 합계를 구함</t>
    <phoneticPr fontId="1" type="noConversion"/>
  </si>
  <si>
    <t>=DSUM(A1:A20,3,A1:A2)
※ 다른 함수도 같은 방법으로 각자의 계산을 한다.</t>
    <phoneticPr fontId="1" type="noConversion"/>
  </si>
  <si>
    <t>IF(조건식, [값1], [값2])</t>
    <phoneticPr fontId="1" type="noConversion"/>
  </si>
  <si>
    <t>TRUNC(수, [자릿수])</t>
    <phoneticPr fontId="1" type="noConversion"/>
  </si>
  <si>
    <t>=MID("750923-*******",3,2)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</si>
</sst>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0&quot;General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HY강B"/>
      <family val="1"/>
      <charset val="129"/>
    </font>
    <font>
      <sz val="14"/>
      <color theme="0"/>
      <name val="휴먼엑스포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8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18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8" fontId="3" fillId="0" borderId="1" xfId="0" quotePrefix="1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2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76" fontId="3" fillId="0" borderId="1" xfId="0" quotePrefix="1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4"/>
  <sheetViews>
    <sheetView showGridLines="0" tabSelected="1" topLeftCell="A16" workbookViewId="0">
      <selection activeCell="H23" sqref="H23"/>
    </sheetView>
  </sheetViews>
  <sheetFormatPr defaultRowHeight="16.5"/>
  <cols>
    <col min="1" max="1" width="2" customWidth="1"/>
    <col min="2" max="2" width="13.5" customWidth="1"/>
    <col min="3" max="3" width="32.5" customWidth="1"/>
    <col min="4" max="4" width="23.75" customWidth="1"/>
    <col min="5" max="5" width="32.375" customWidth="1"/>
    <col min="6" max="6" width="27.25" customWidth="1"/>
  </cols>
  <sheetData>
    <row r="1" spans="2:6" ht="22.5">
      <c r="B1" s="40" t="s">
        <v>52</v>
      </c>
      <c r="C1" s="40"/>
      <c r="D1" s="40"/>
      <c r="E1" s="40"/>
      <c r="F1" s="40"/>
    </row>
    <row r="2" spans="2:6" ht="9.75" customHeight="1">
      <c r="B2" s="11"/>
      <c r="C2" s="11"/>
      <c r="D2" s="11"/>
      <c r="E2" s="11"/>
      <c r="F2" s="11"/>
    </row>
    <row r="3" spans="2:6">
      <c r="B3" s="3" t="s">
        <v>35</v>
      </c>
      <c r="C3" s="4"/>
      <c r="D3" s="4"/>
      <c r="E3" s="4"/>
      <c r="F3" s="4"/>
    </row>
    <row r="4" spans="2:6" ht="18.75">
      <c r="B4" s="12" t="s">
        <v>47</v>
      </c>
      <c r="C4" s="12" t="s">
        <v>48</v>
      </c>
      <c r="D4" s="12" t="s">
        <v>49</v>
      </c>
      <c r="E4" s="12" t="s">
        <v>50</v>
      </c>
      <c r="F4" s="12" t="s">
        <v>51</v>
      </c>
    </row>
    <row r="5" spans="2:6">
      <c r="B5" s="5" t="s">
        <v>53</v>
      </c>
      <c r="C5" s="19" t="s">
        <v>68</v>
      </c>
      <c r="D5" s="13" t="s">
        <v>80</v>
      </c>
      <c r="E5" s="20" t="s">
        <v>90</v>
      </c>
      <c r="F5" s="14">
        <v>60</v>
      </c>
    </row>
    <row r="6" spans="2:6" ht="49.5">
      <c r="B6" s="5" t="s">
        <v>54</v>
      </c>
      <c r="C6" s="13" t="s">
        <v>69</v>
      </c>
      <c r="D6" s="13" t="s">
        <v>81</v>
      </c>
      <c r="E6" s="18" t="s">
        <v>91</v>
      </c>
      <c r="F6" s="15" t="s">
        <v>94</v>
      </c>
    </row>
    <row r="7" spans="2:6" ht="49.5">
      <c r="B7" s="5" t="s">
        <v>55</v>
      </c>
      <c r="C7" s="13" t="s">
        <v>70</v>
      </c>
      <c r="D7" s="13" t="s">
        <v>82</v>
      </c>
      <c r="E7" s="18" t="s">
        <v>92</v>
      </c>
      <c r="F7" s="10" t="s">
        <v>95</v>
      </c>
    </row>
    <row r="8" spans="2:6" ht="49.5">
      <c r="B8" s="5" t="s">
        <v>56</v>
      </c>
      <c r="C8" s="13" t="s">
        <v>71</v>
      </c>
      <c r="D8" s="13" t="s">
        <v>83</v>
      </c>
      <c r="E8" s="18" t="s">
        <v>93</v>
      </c>
      <c r="F8" s="10" t="s">
        <v>96</v>
      </c>
    </row>
    <row r="9" spans="2:6" ht="33">
      <c r="B9" s="5" t="s">
        <v>66</v>
      </c>
      <c r="C9" s="22" t="s">
        <v>118</v>
      </c>
      <c r="D9" s="13" t="s">
        <v>84</v>
      </c>
      <c r="E9" s="20" t="s">
        <v>97</v>
      </c>
      <c r="F9" s="5">
        <v>6</v>
      </c>
    </row>
    <row r="10" spans="2:6" ht="41.25" customHeight="1">
      <c r="B10" s="5" t="s">
        <v>67</v>
      </c>
      <c r="C10" s="13" t="s">
        <v>85</v>
      </c>
      <c r="D10" s="22" t="s">
        <v>109</v>
      </c>
      <c r="E10" s="20" t="s">
        <v>98</v>
      </c>
      <c r="F10" s="29" t="s">
        <v>100</v>
      </c>
    </row>
    <row r="11" spans="2:6" ht="53.25" customHeight="1">
      <c r="B11" s="5" t="s">
        <v>57</v>
      </c>
      <c r="C11" s="13" t="s">
        <v>75</v>
      </c>
      <c r="D11" s="22" t="s">
        <v>108</v>
      </c>
      <c r="E11" s="20" t="s">
        <v>99</v>
      </c>
      <c r="F11" s="29" t="s">
        <v>101</v>
      </c>
    </row>
    <row r="12" spans="2:6">
      <c r="B12" s="5" t="s">
        <v>58</v>
      </c>
      <c r="C12" s="13" t="s">
        <v>72</v>
      </c>
      <c r="D12" s="13" t="s">
        <v>86</v>
      </c>
      <c r="E12" s="20" t="s">
        <v>102</v>
      </c>
      <c r="F12" s="5">
        <v>3</v>
      </c>
    </row>
    <row r="13" spans="2:6">
      <c r="B13" s="5" t="s">
        <v>59</v>
      </c>
      <c r="C13" s="13" t="s">
        <v>73</v>
      </c>
      <c r="D13" s="13" t="s">
        <v>87</v>
      </c>
      <c r="E13" s="20" t="s">
        <v>103</v>
      </c>
      <c r="F13" s="5">
        <v>2</v>
      </c>
    </row>
    <row r="14" spans="2:6" ht="33">
      <c r="B14" s="5" t="s">
        <v>60</v>
      </c>
      <c r="C14" s="13" t="s">
        <v>74</v>
      </c>
      <c r="D14" s="13" t="s">
        <v>88</v>
      </c>
      <c r="E14" s="18" t="s">
        <v>104</v>
      </c>
      <c r="F14" s="16" t="s">
        <v>105</v>
      </c>
    </row>
    <row r="15" spans="2:6" ht="33">
      <c r="B15" s="5" t="s">
        <v>61</v>
      </c>
      <c r="C15" s="13" t="s">
        <v>316</v>
      </c>
      <c r="D15" s="13" t="s">
        <v>89</v>
      </c>
      <c r="E15" s="23" t="s">
        <v>106</v>
      </c>
      <c r="F15" s="17" t="s">
        <v>107</v>
      </c>
    </row>
    <row r="17" spans="2:6" ht="9" customHeight="1"/>
    <row r="18" spans="2:6" ht="22.5">
      <c r="B18" s="40" t="s">
        <v>178</v>
      </c>
      <c r="C18" s="40"/>
      <c r="D18" s="40"/>
      <c r="E18" s="40"/>
      <c r="F18" s="40"/>
    </row>
    <row r="19" spans="2:6" ht="10.5" customHeight="1">
      <c r="B19" s="11"/>
      <c r="C19" s="11"/>
      <c r="D19" s="11"/>
      <c r="E19" s="11"/>
      <c r="F19" s="11"/>
    </row>
    <row r="20" spans="2:6">
      <c r="B20" s="3" t="s">
        <v>35</v>
      </c>
      <c r="C20" s="4"/>
      <c r="D20" s="4"/>
      <c r="E20" s="4"/>
      <c r="F20" s="4"/>
    </row>
    <row r="21" spans="2:6" ht="18.75">
      <c r="B21" s="12" t="s">
        <v>47</v>
      </c>
      <c r="C21" s="12" t="s">
        <v>48</v>
      </c>
      <c r="D21" s="12" t="s">
        <v>49</v>
      </c>
      <c r="E21" s="12" t="s">
        <v>50</v>
      </c>
      <c r="F21" s="12" t="s">
        <v>51</v>
      </c>
    </row>
    <row r="22" spans="2:6" ht="33">
      <c r="B22" s="5" t="s">
        <v>179</v>
      </c>
      <c r="C22" s="24" t="s">
        <v>195</v>
      </c>
      <c r="D22" s="13" t="s">
        <v>210</v>
      </c>
      <c r="E22" s="20" t="s">
        <v>226</v>
      </c>
      <c r="F22" s="14">
        <v>20</v>
      </c>
    </row>
    <row r="23" spans="2:6" ht="33">
      <c r="B23" s="5" t="s">
        <v>180</v>
      </c>
      <c r="C23" s="22" t="s">
        <v>196</v>
      </c>
      <c r="D23" s="22" t="s">
        <v>211</v>
      </c>
      <c r="E23" s="20" t="s">
        <v>227</v>
      </c>
      <c r="F23" s="14">
        <v>15.25</v>
      </c>
    </row>
    <row r="24" spans="2:6">
      <c r="B24" s="5" t="s">
        <v>181</v>
      </c>
      <c r="C24" s="22" t="s">
        <v>199</v>
      </c>
      <c r="D24" s="13" t="s">
        <v>212</v>
      </c>
      <c r="E24" s="20" t="s">
        <v>228</v>
      </c>
      <c r="F24" s="14">
        <v>30</v>
      </c>
    </row>
    <row r="25" spans="2:6">
      <c r="B25" s="5" t="s">
        <v>182</v>
      </c>
      <c r="C25" s="22" t="s">
        <v>199</v>
      </c>
      <c r="D25" s="13" t="s">
        <v>213</v>
      </c>
      <c r="E25" s="20" t="s">
        <v>229</v>
      </c>
      <c r="F25" s="14">
        <v>10</v>
      </c>
    </row>
    <row r="26" spans="2:6">
      <c r="B26" s="5" t="s">
        <v>183</v>
      </c>
      <c r="C26" s="13" t="s">
        <v>197</v>
      </c>
      <c r="D26" s="13" t="s">
        <v>214</v>
      </c>
      <c r="E26" s="20" t="s">
        <v>230</v>
      </c>
      <c r="F26" s="34" t="s">
        <v>231</v>
      </c>
    </row>
    <row r="27" spans="2:6">
      <c r="B27" s="5" t="s">
        <v>184</v>
      </c>
      <c r="C27" s="13" t="s">
        <v>198</v>
      </c>
      <c r="D27" s="30" t="s">
        <v>215</v>
      </c>
      <c r="E27" s="20" t="s">
        <v>232</v>
      </c>
      <c r="F27" s="34" t="s">
        <v>233</v>
      </c>
    </row>
    <row r="28" spans="2:6">
      <c r="B28" s="5" t="s">
        <v>185</v>
      </c>
      <c r="C28" s="22" t="s">
        <v>200</v>
      </c>
      <c r="D28" s="13" t="s">
        <v>216</v>
      </c>
      <c r="E28" s="20" t="s">
        <v>234</v>
      </c>
      <c r="F28" s="14">
        <v>20</v>
      </c>
    </row>
    <row r="29" spans="2:6" ht="66">
      <c r="B29" s="5" t="s">
        <v>186</v>
      </c>
      <c r="C29" s="22" t="s">
        <v>201</v>
      </c>
      <c r="D29" s="13" t="s">
        <v>217</v>
      </c>
      <c r="E29" s="20" t="s">
        <v>235</v>
      </c>
      <c r="F29" s="35" t="s">
        <v>236</v>
      </c>
    </row>
    <row r="30" spans="2:6">
      <c r="B30" s="5" t="s">
        <v>187</v>
      </c>
      <c r="C30" s="13" t="s">
        <v>202</v>
      </c>
      <c r="D30" s="13" t="s">
        <v>218</v>
      </c>
      <c r="E30" s="20" t="s">
        <v>237</v>
      </c>
      <c r="F30" s="34" t="s">
        <v>238</v>
      </c>
    </row>
    <row r="31" spans="2:6">
      <c r="B31" s="5" t="s">
        <v>188</v>
      </c>
      <c r="C31" s="13" t="s">
        <v>203</v>
      </c>
      <c r="D31" s="13" t="s">
        <v>219</v>
      </c>
      <c r="E31" s="20" t="s">
        <v>239</v>
      </c>
      <c r="F31" s="14" t="s">
        <v>240</v>
      </c>
    </row>
    <row r="32" spans="2:6">
      <c r="B32" s="5" t="s">
        <v>189</v>
      </c>
      <c r="C32" s="13" t="s">
        <v>204</v>
      </c>
      <c r="D32" s="13" t="s">
        <v>220</v>
      </c>
      <c r="E32" s="20" t="s">
        <v>241</v>
      </c>
      <c r="F32" s="14">
        <v>12</v>
      </c>
    </row>
    <row r="33" spans="2:6" ht="33">
      <c r="B33" s="5" t="s">
        <v>190</v>
      </c>
      <c r="C33" s="13" t="s">
        <v>205</v>
      </c>
      <c r="D33" s="22" t="s">
        <v>221</v>
      </c>
      <c r="E33" s="20" t="s">
        <v>242</v>
      </c>
      <c r="F33" s="35" t="s">
        <v>243</v>
      </c>
    </row>
    <row r="34" spans="2:6">
      <c r="B34" s="6" t="s">
        <v>191</v>
      </c>
      <c r="C34" s="13" t="s">
        <v>206</v>
      </c>
      <c r="D34" s="13" t="s">
        <v>222</v>
      </c>
      <c r="E34" s="20" t="s">
        <v>244</v>
      </c>
      <c r="F34" s="14">
        <v>3</v>
      </c>
    </row>
    <row r="35" spans="2:6">
      <c r="B35" s="6" t="s">
        <v>192</v>
      </c>
      <c r="C35" s="13" t="s">
        <v>207</v>
      </c>
      <c r="D35" s="13" t="s">
        <v>223</v>
      </c>
      <c r="E35" s="20" t="s">
        <v>245</v>
      </c>
      <c r="F35" s="14">
        <v>3</v>
      </c>
    </row>
    <row r="36" spans="2:6" ht="33">
      <c r="B36" s="6" t="s">
        <v>193</v>
      </c>
      <c r="C36" s="22" t="s">
        <v>208</v>
      </c>
      <c r="D36" s="13" t="s">
        <v>224</v>
      </c>
      <c r="E36" s="20" t="s">
        <v>246</v>
      </c>
      <c r="F36" s="35" t="s">
        <v>247</v>
      </c>
    </row>
    <row r="37" spans="2:6" ht="33">
      <c r="B37" s="6" t="s">
        <v>194</v>
      </c>
      <c r="C37" s="13" t="s">
        <v>209</v>
      </c>
      <c r="D37" s="13" t="s">
        <v>225</v>
      </c>
      <c r="E37" s="20" t="s">
        <v>248</v>
      </c>
      <c r="F37" s="35" t="s">
        <v>249</v>
      </c>
    </row>
    <row r="39" spans="2:6" ht="22.5">
      <c r="B39" s="40" t="s">
        <v>46</v>
      </c>
      <c r="C39" s="40"/>
      <c r="D39" s="40"/>
      <c r="E39" s="40"/>
      <c r="F39" s="40"/>
    </row>
    <row r="40" spans="2:6" ht="9.75" customHeight="1">
      <c r="B40" s="11"/>
      <c r="C40" s="11"/>
      <c r="D40" s="11"/>
      <c r="E40" s="11"/>
      <c r="F40" s="11"/>
    </row>
    <row r="41" spans="2:6">
      <c r="B41" s="3" t="s">
        <v>35</v>
      </c>
      <c r="C41" s="4"/>
      <c r="D41" s="4"/>
      <c r="E41" s="4"/>
      <c r="F41" s="4"/>
    </row>
    <row r="42" spans="2:6" ht="18.75">
      <c r="B42" s="12" t="s">
        <v>47</v>
      </c>
      <c r="C42" s="12" t="s">
        <v>48</v>
      </c>
      <c r="D42" s="12" t="s">
        <v>49</v>
      </c>
      <c r="E42" s="12" t="s">
        <v>50</v>
      </c>
      <c r="F42" s="12" t="s">
        <v>51</v>
      </c>
    </row>
    <row r="43" spans="2:6">
      <c r="B43" s="5" t="s">
        <v>0</v>
      </c>
      <c r="C43" s="19" t="s">
        <v>1</v>
      </c>
      <c r="D43" s="13" t="s">
        <v>20</v>
      </c>
      <c r="E43" s="20" t="s">
        <v>21</v>
      </c>
      <c r="F43" s="7">
        <v>41446</v>
      </c>
    </row>
    <row r="44" spans="2:6">
      <c r="B44" s="5" t="s">
        <v>2</v>
      </c>
      <c r="C44" s="13" t="s">
        <v>3</v>
      </c>
      <c r="D44" s="13" t="s">
        <v>22</v>
      </c>
      <c r="E44" s="20" t="s">
        <v>23</v>
      </c>
      <c r="F44" s="8">
        <v>41446.509027777778</v>
      </c>
    </row>
    <row r="45" spans="2:6">
      <c r="B45" s="5" t="s">
        <v>4</v>
      </c>
      <c r="C45" s="13" t="s">
        <v>5</v>
      </c>
      <c r="D45" s="13" t="s">
        <v>24</v>
      </c>
      <c r="E45" s="20" t="s">
        <v>25</v>
      </c>
      <c r="F45" s="5">
        <v>2013</v>
      </c>
    </row>
    <row r="46" spans="2:6">
      <c r="B46" s="5" t="s">
        <v>6</v>
      </c>
      <c r="C46" s="13" t="s">
        <v>7</v>
      </c>
      <c r="D46" s="13" t="s">
        <v>26</v>
      </c>
      <c r="E46" s="20" t="s">
        <v>36</v>
      </c>
      <c r="F46" s="5">
        <v>6</v>
      </c>
    </row>
    <row r="47" spans="2:6">
      <c r="B47" s="5" t="s">
        <v>8</v>
      </c>
      <c r="C47" s="13" t="s">
        <v>9</v>
      </c>
      <c r="D47" s="13" t="s">
        <v>27</v>
      </c>
      <c r="E47" s="20" t="s">
        <v>37</v>
      </c>
      <c r="F47" s="5">
        <v>21</v>
      </c>
    </row>
    <row r="48" spans="2:6">
      <c r="B48" s="5" t="s">
        <v>10</v>
      </c>
      <c r="C48" s="13" t="s">
        <v>11</v>
      </c>
      <c r="D48" s="13" t="s">
        <v>28</v>
      </c>
      <c r="E48" s="20" t="s">
        <v>38</v>
      </c>
      <c r="F48" s="5">
        <v>12</v>
      </c>
    </row>
    <row r="49" spans="2:6">
      <c r="B49" s="5" t="s">
        <v>12</v>
      </c>
      <c r="C49" s="13" t="s">
        <v>13</v>
      </c>
      <c r="D49" s="13" t="s">
        <v>29</v>
      </c>
      <c r="E49" s="20" t="s">
        <v>39</v>
      </c>
      <c r="F49" s="5">
        <v>13</v>
      </c>
    </row>
    <row r="50" spans="2:6">
      <c r="B50" s="5" t="s">
        <v>14</v>
      </c>
      <c r="C50" s="13" t="s">
        <v>15</v>
      </c>
      <c r="D50" s="13" t="s">
        <v>30</v>
      </c>
      <c r="E50" s="20" t="s">
        <v>40</v>
      </c>
      <c r="F50" s="5">
        <v>24</v>
      </c>
    </row>
    <row r="51" spans="2:6">
      <c r="B51" s="5" t="s">
        <v>16</v>
      </c>
      <c r="C51" s="13" t="s">
        <v>77</v>
      </c>
      <c r="D51" s="13" t="s">
        <v>31</v>
      </c>
      <c r="E51" s="20" t="s">
        <v>41</v>
      </c>
      <c r="F51" s="7">
        <v>41446</v>
      </c>
    </row>
    <row r="52" spans="2:6">
      <c r="B52" s="5" t="s">
        <v>17</v>
      </c>
      <c r="C52" s="13" t="s">
        <v>78</v>
      </c>
      <c r="D52" s="13" t="s">
        <v>32</v>
      </c>
      <c r="E52" s="21" t="s">
        <v>42</v>
      </c>
      <c r="F52" s="9">
        <f>TIME(13,5,30)</f>
        <v>0.54548611111111112</v>
      </c>
    </row>
    <row r="53" spans="2:6" ht="98.25" customHeight="1">
      <c r="B53" s="5" t="s">
        <v>18</v>
      </c>
      <c r="C53" s="22" t="s">
        <v>76</v>
      </c>
      <c r="D53" s="13" t="s">
        <v>33</v>
      </c>
      <c r="E53" s="18" t="s">
        <v>43</v>
      </c>
      <c r="F53" s="10" t="s">
        <v>44</v>
      </c>
    </row>
    <row r="54" spans="2:6" ht="81.75" customHeight="1">
      <c r="B54" s="5" t="s">
        <v>19</v>
      </c>
      <c r="C54" s="22" t="s">
        <v>79</v>
      </c>
      <c r="D54" s="13" t="s">
        <v>34</v>
      </c>
      <c r="E54" s="18" t="s">
        <v>45</v>
      </c>
      <c r="F54" s="5">
        <v>140</v>
      </c>
    </row>
    <row r="58" spans="2:6" ht="11.25" customHeight="1">
      <c r="B58" s="36"/>
      <c r="C58" s="37"/>
      <c r="D58" s="37"/>
      <c r="E58" s="38"/>
      <c r="F58" s="39"/>
    </row>
    <row r="59" spans="2:6" ht="22.5">
      <c r="B59" s="40" t="s">
        <v>62</v>
      </c>
      <c r="C59" s="40"/>
      <c r="D59" s="40"/>
      <c r="E59" s="40"/>
      <c r="F59" s="40"/>
    </row>
    <row r="60" spans="2:6" ht="8.25" customHeight="1">
      <c r="B60" s="11"/>
      <c r="C60" s="11"/>
      <c r="D60" s="11"/>
      <c r="E60" s="11"/>
      <c r="F60" s="11"/>
    </row>
    <row r="61" spans="2:6">
      <c r="B61" s="3" t="s">
        <v>35</v>
      </c>
      <c r="C61" s="4"/>
      <c r="D61" s="4"/>
      <c r="E61" s="4"/>
      <c r="F61" s="4"/>
    </row>
    <row r="62" spans="2:6" ht="18.75">
      <c r="B62" s="12" t="s">
        <v>47</v>
      </c>
      <c r="C62" s="12" t="s">
        <v>48</v>
      </c>
      <c r="D62" s="12" t="s">
        <v>49</v>
      </c>
      <c r="E62" s="12" t="s">
        <v>50</v>
      </c>
      <c r="F62" s="12" t="s">
        <v>51</v>
      </c>
    </row>
    <row r="63" spans="2:6" ht="27">
      <c r="B63" s="41" t="s">
        <v>63</v>
      </c>
      <c r="C63" s="44" t="s">
        <v>315</v>
      </c>
      <c r="D63" s="47" t="s">
        <v>119</v>
      </c>
      <c r="E63" s="18" t="s">
        <v>114</v>
      </c>
      <c r="F63" s="28" t="s">
        <v>124</v>
      </c>
    </row>
    <row r="64" spans="2:6" ht="27">
      <c r="B64" s="42"/>
      <c r="C64" s="45"/>
      <c r="D64" s="48"/>
      <c r="E64" s="18" t="s">
        <v>115</v>
      </c>
      <c r="F64" s="28" t="s">
        <v>125</v>
      </c>
    </row>
    <row r="65" spans="2:6" ht="40.5">
      <c r="B65" s="42"/>
      <c r="C65" s="45"/>
      <c r="D65" s="48"/>
      <c r="E65" s="18" t="s">
        <v>116</v>
      </c>
      <c r="F65" s="28" t="s">
        <v>126</v>
      </c>
    </row>
    <row r="66" spans="2:6" ht="40.5">
      <c r="B66" s="43"/>
      <c r="C66" s="46"/>
      <c r="D66" s="49"/>
      <c r="E66" s="18" t="s">
        <v>117</v>
      </c>
      <c r="F66" s="28" t="s">
        <v>127</v>
      </c>
    </row>
    <row r="67" spans="2:6" ht="33">
      <c r="B67" s="5" t="s">
        <v>64</v>
      </c>
      <c r="C67" s="13" t="s">
        <v>110</v>
      </c>
      <c r="D67" s="22" t="s">
        <v>112</v>
      </c>
      <c r="E67" s="18" t="s">
        <v>120</v>
      </c>
      <c r="F67" s="15" t="s">
        <v>121</v>
      </c>
    </row>
    <row r="68" spans="2:6" ht="49.5">
      <c r="B68" s="5" t="s">
        <v>65</v>
      </c>
      <c r="C68" s="13" t="s">
        <v>111</v>
      </c>
      <c r="D68" s="22" t="s">
        <v>113</v>
      </c>
      <c r="E68" s="18" t="s">
        <v>122</v>
      </c>
      <c r="F68" s="10" t="s">
        <v>121</v>
      </c>
    </row>
    <row r="69" spans="2:6" ht="36" customHeight="1"/>
    <row r="70" spans="2:6" ht="22.5">
      <c r="B70" s="40" t="s">
        <v>123</v>
      </c>
      <c r="C70" s="40"/>
      <c r="D70" s="40"/>
      <c r="E70" s="40"/>
      <c r="F70" s="40"/>
    </row>
    <row r="71" spans="2:6" ht="11.25" customHeight="1">
      <c r="B71" s="11"/>
      <c r="C71" s="11"/>
      <c r="D71" s="11"/>
      <c r="E71" s="11"/>
      <c r="F71" s="11"/>
    </row>
    <row r="72" spans="2:6">
      <c r="B72" s="3" t="s">
        <v>35</v>
      </c>
      <c r="C72" s="4"/>
      <c r="D72" s="4"/>
      <c r="E72" s="4"/>
      <c r="F72" s="4"/>
    </row>
    <row r="73" spans="2:6" ht="18.75">
      <c r="B73" s="12" t="s">
        <v>47</v>
      </c>
      <c r="C73" s="12" t="s">
        <v>48</v>
      </c>
      <c r="D73" s="12" t="s">
        <v>49</v>
      </c>
      <c r="E73" s="12" t="s">
        <v>50</v>
      </c>
      <c r="F73" s="12" t="s">
        <v>51</v>
      </c>
    </row>
    <row r="74" spans="2:6" ht="33">
      <c r="B74" s="25" t="s">
        <v>128</v>
      </c>
      <c r="C74" s="26" t="s">
        <v>130</v>
      </c>
      <c r="D74" s="27" t="s">
        <v>132</v>
      </c>
      <c r="E74" s="18" t="s">
        <v>134</v>
      </c>
      <c r="F74" s="24" t="s">
        <v>137</v>
      </c>
    </row>
    <row r="75" spans="2:6" ht="33">
      <c r="B75" s="5" t="s">
        <v>129</v>
      </c>
      <c r="C75" s="13" t="s">
        <v>131</v>
      </c>
      <c r="D75" s="22" t="s">
        <v>133</v>
      </c>
      <c r="E75" s="18" t="s">
        <v>135</v>
      </c>
      <c r="F75" s="15" t="s">
        <v>136</v>
      </c>
    </row>
    <row r="76" spans="2:6" ht="6" customHeight="1"/>
    <row r="77" spans="2:6" ht="22.5">
      <c r="B77" s="40" t="s">
        <v>138</v>
      </c>
      <c r="C77" s="40"/>
      <c r="D77" s="40"/>
      <c r="E77" s="40"/>
      <c r="F77" s="40"/>
    </row>
    <row r="78" spans="2:6" ht="9.75" customHeight="1">
      <c r="B78" s="11"/>
      <c r="C78" s="11"/>
      <c r="D78" s="11"/>
      <c r="E78" s="11"/>
      <c r="F78" s="11"/>
    </row>
    <row r="79" spans="2:6">
      <c r="B79" s="3" t="s">
        <v>35</v>
      </c>
      <c r="C79" s="4"/>
      <c r="D79" s="4"/>
      <c r="E79" s="4"/>
      <c r="F79" s="4"/>
    </row>
    <row r="80" spans="2:6" ht="18.75">
      <c r="B80" s="12" t="s">
        <v>47</v>
      </c>
      <c r="C80" s="12" t="s">
        <v>48</v>
      </c>
      <c r="D80" s="12" t="s">
        <v>49</v>
      </c>
      <c r="E80" s="12" t="s">
        <v>50</v>
      </c>
      <c r="F80" s="12" t="s">
        <v>51</v>
      </c>
    </row>
    <row r="81" spans="2:6" ht="81">
      <c r="B81" s="5" t="s">
        <v>139</v>
      </c>
      <c r="C81" s="28" t="s">
        <v>147</v>
      </c>
      <c r="D81" s="29" t="s">
        <v>149</v>
      </c>
      <c r="E81" s="20" t="s">
        <v>163</v>
      </c>
      <c r="F81" s="24" t="s">
        <v>164</v>
      </c>
    </row>
    <row r="82" spans="2:6" ht="40.5">
      <c r="B82" s="5" t="s">
        <v>140</v>
      </c>
      <c r="C82" s="29" t="s">
        <v>157</v>
      </c>
      <c r="D82" s="29" t="s">
        <v>150</v>
      </c>
      <c r="E82" s="20" t="s">
        <v>165</v>
      </c>
      <c r="F82" s="31" t="s">
        <v>166</v>
      </c>
    </row>
    <row r="83" spans="2:6" ht="49.5">
      <c r="B83" s="5" t="s">
        <v>144</v>
      </c>
      <c r="C83" s="30" t="s">
        <v>158</v>
      </c>
      <c r="D83" s="30" t="s">
        <v>151</v>
      </c>
      <c r="E83" s="20" t="s">
        <v>167</v>
      </c>
      <c r="F83" s="22" t="s">
        <v>168</v>
      </c>
    </row>
    <row r="84" spans="2:6" ht="27">
      <c r="B84" s="5" t="s">
        <v>141</v>
      </c>
      <c r="C84" s="30" t="s">
        <v>159</v>
      </c>
      <c r="D84" s="29" t="s">
        <v>152</v>
      </c>
      <c r="E84" s="20" t="s">
        <v>169</v>
      </c>
      <c r="F84" s="5" t="s">
        <v>170</v>
      </c>
    </row>
    <row r="85" spans="2:6" ht="33">
      <c r="B85" s="5" t="s">
        <v>142</v>
      </c>
      <c r="C85" s="30" t="s">
        <v>160</v>
      </c>
      <c r="D85" s="29" t="s">
        <v>153</v>
      </c>
      <c r="E85" s="20" t="s">
        <v>171</v>
      </c>
      <c r="F85" s="10" t="s">
        <v>172</v>
      </c>
    </row>
    <row r="86" spans="2:6" ht="49.5">
      <c r="B86" s="5" t="s">
        <v>146</v>
      </c>
      <c r="C86" s="30" t="s">
        <v>161</v>
      </c>
      <c r="D86" s="29" t="s">
        <v>154</v>
      </c>
      <c r="E86" s="20" t="s">
        <v>173</v>
      </c>
      <c r="F86" s="10" t="s">
        <v>174</v>
      </c>
    </row>
    <row r="87" spans="2:6" ht="108">
      <c r="B87" s="5" t="s">
        <v>143</v>
      </c>
      <c r="C87" s="29" t="s">
        <v>148</v>
      </c>
      <c r="D87" s="29" t="s">
        <v>155</v>
      </c>
      <c r="E87" s="20" t="s">
        <v>175</v>
      </c>
      <c r="F87" s="5">
        <v>2</v>
      </c>
    </row>
    <row r="88" spans="2:6">
      <c r="B88" s="1" t="s">
        <v>145</v>
      </c>
      <c r="C88" s="30" t="s">
        <v>162</v>
      </c>
      <c r="D88" s="30" t="s">
        <v>156</v>
      </c>
      <c r="E88" s="20" t="s">
        <v>176</v>
      </c>
      <c r="F88" s="2" t="s">
        <v>177</v>
      </c>
    </row>
    <row r="89" spans="2:6" ht="22.5">
      <c r="B89" s="40" t="s">
        <v>250</v>
      </c>
      <c r="C89" s="40"/>
      <c r="D89" s="40"/>
      <c r="E89" s="40"/>
      <c r="F89" s="40"/>
    </row>
    <row r="90" spans="2:6">
      <c r="B90" s="3" t="s">
        <v>35</v>
      </c>
      <c r="C90" s="4"/>
      <c r="D90" s="4"/>
      <c r="E90" s="4"/>
      <c r="F90" s="4"/>
    </row>
    <row r="91" spans="2:6" ht="18.75">
      <c r="B91" s="12" t="s">
        <v>47</v>
      </c>
      <c r="C91" s="12" t="s">
        <v>48</v>
      </c>
      <c r="D91" s="12" t="s">
        <v>49</v>
      </c>
      <c r="E91" s="12" t="s">
        <v>50</v>
      </c>
      <c r="F91" s="12" t="s">
        <v>51</v>
      </c>
    </row>
    <row r="92" spans="2:6">
      <c r="B92" s="5" t="s">
        <v>251</v>
      </c>
      <c r="C92" s="24" t="s">
        <v>260</v>
      </c>
      <c r="D92" s="13" t="s">
        <v>269</v>
      </c>
      <c r="E92" s="20" t="s">
        <v>278</v>
      </c>
      <c r="F92" s="14" t="s">
        <v>279</v>
      </c>
    </row>
    <row r="93" spans="2:6">
      <c r="B93" s="5" t="s">
        <v>252</v>
      </c>
      <c r="C93" s="22" t="s">
        <v>261</v>
      </c>
      <c r="D93" s="22" t="s">
        <v>270</v>
      </c>
      <c r="E93" s="20" t="s">
        <v>285</v>
      </c>
      <c r="F93" s="14" t="s">
        <v>280</v>
      </c>
    </row>
    <row r="94" spans="2:6">
      <c r="B94" s="5" t="s">
        <v>253</v>
      </c>
      <c r="C94" s="32" t="s">
        <v>262</v>
      </c>
      <c r="D94" s="13" t="s">
        <v>271</v>
      </c>
      <c r="E94" s="20" t="s">
        <v>317</v>
      </c>
      <c r="F94" s="56">
        <v>9</v>
      </c>
    </row>
    <row r="95" spans="2:6">
      <c r="B95" s="5" t="s">
        <v>254</v>
      </c>
      <c r="C95" s="22" t="s">
        <v>263</v>
      </c>
      <c r="D95" s="13" t="s">
        <v>272</v>
      </c>
      <c r="E95" s="20" t="s">
        <v>286</v>
      </c>
      <c r="F95" s="14" t="s">
        <v>281</v>
      </c>
    </row>
    <row r="96" spans="2:6">
      <c r="B96" s="5" t="s">
        <v>255</v>
      </c>
      <c r="C96" s="13" t="s">
        <v>264</v>
      </c>
      <c r="D96" s="13" t="s">
        <v>273</v>
      </c>
      <c r="E96" s="20" t="s">
        <v>287</v>
      </c>
      <c r="F96" s="14" t="s">
        <v>282</v>
      </c>
    </row>
    <row r="97" spans="2:6">
      <c r="B97" s="5" t="s">
        <v>256</v>
      </c>
      <c r="C97" s="13" t="s">
        <v>265</v>
      </c>
      <c r="D97" s="32" t="s">
        <v>275</v>
      </c>
      <c r="E97" s="20" t="s">
        <v>288</v>
      </c>
      <c r="F97" s="14" t="s">
        <v>283</v>
      </c>
    </row>
    <row r="98" spans="2:6">
      <c r="B98" s="5" t="s">
        <v>257</v>
      </c>
      <c r="C98" s="22" t="s">
        <v>266</v>
      </c>
      <c r="D98" s="32" t="s">
        <v>274</v>
      </c>
      <c r="E98" s="20" t="s">
        <v>289</v>
      </c>
      <c r="F98" s="14">
        <v>10</v>
      </c>
    </row>
    <row r="99" spans="2:6" ht="33">
      <c r="B99" s="5" t="s">
        <v>258</v>
      </c>
      <c r="C99" s="22" t="s">
        <v>267</v>
      </c>
      <c r="D99" s="22" t="s">
        <v>276</v>
      </c>
      <c r="E99" s="20" t="s">
        <v>290</v>
      </c>
      <c r="F99" s="33" t="s">
        <v>284</v>
      </c>
    </row>
    <row r="100" spans="2:6">
      <c r="B100" s="5" t="s">
        <v>259</v>
      </c>
      <c r="C100" s="13" t="s">
        <v>268</v>
      </c>
      <c r="D100" s="13" t="s">
        <v>277</v>
      </c>
      <c r="E100" s="20" t="s">
        <v>291</v>
      </c>
      <c r="F100" s="14">
        <v>1</v>
      </c>
    </row>
    <row r="101" spans="2:6" ht="29.25" customHeight="1"/>
    <row r="102" spans="2:6" ht="22.5">
      <c r="B102" s="40" t="s">
        <v>292</v>
      </c>
      <c r="C102" s="40"/>
      <c r="D102" s="40"/>
      <c r="E102" s="40"/>
      <c r="F102" s="40"/>
    </row>
    <row r="103" spans="2:6">
      <c r="B103" s="3" t="s">
        <v>35</v>
      </c>
      <c r="C103" s="4"/>
      <c r="D103" s="4"/>
      <c r="E103" s="4"/>
      <c r="F103" s="4"/>
    </row>
    <row r="104" spans="2:6" ht="18.75">
      <c r="B104" s="12" t="s">
        <v>47</v>
      </c>
      <c r="C104" s="12" t="s">
        <v>48</v>
      </c>
      <c r="D104" s="12" t="s">
        <v>49</v>
      </c>
      <c r="E104" s="12" t="s">
        <v>50</v>
      </c>
      <c r="F104" s="12" t="s">
        <v>51</v>
      </c>
    </row>
    <row r="105" spans="2:6" ht="16.5" customHeight="1">
      <c r="B105" s="5" t="s">
        <v>293</v>
      </c>
      <c r="C105" s="50" t="s">
        <v>303</v>
      </c>
      <c r="D105" s="22" t="s">
        <v>304</v>
      </c>
      <c r="E105" s="51" t="s">
        <v>314</v>
      </c>
      <c r="F105" s="50" t="s">
        <v>313</v>
      </c>
    </row>
    <row r="106" spans="2:6">
      <c r="B106" s="5" t="s">
        <v>294</v>
      </c>
      <c r="C106" s="45"/>
      <c r="D106" s="22" t="s">
        <v>305</v>
      </c>
      <c r="E106" s="52"/>
      <c r="F106" s="54"/>
    </row>
    <row r="107" spans="2:6">
      <c r="B107" s="5" t="s">
        <v>295</v>
      </c>
      <c r="C107" s="45"/>
      <c r="D107" s="22" t="s">
        <v>306</v>
      </c>
      <c r="E107" s="52"/>
      <c r="F107" s="54"/>
    </row>
    <row r="108" spans="2:6">
      <c r="B108" s="5" t="s">
        <v>296</v>
      </c>
      <c r="C108" s="45"/>
      <c r="D108" s="22" t="s">
        <v>306</v>
      </c>
      <c r="E108" s="52"/>
      <c r="F108" s="54"/>
    </row>
    <row r="109" spans="2:6">
      <c r="B109" s="5" t="s">
        <v>297</v>
      </c>
      <c r="C109" s="45"/>
      <c r="D109" s="22" t="s">
        <v>307</v>
      </c>
      <c r="E109" s="52"/>
      <c r="F109" s="54"/>
    </row>
    <row r="110" spans="2:6">
      <c r="B110" s="5" t="s">
        <v>298</v>
      </c>
      <c r="C110" s="45"/>
      <c r="D110" s="22" t="s">
        <v>308</v>
      </c>
      <c r="E110" s="52"/>
      <c r="F110" s="54"/>
    </row>
    <row r="111" spans="2:6">
      <c r="B111" s="5" t="s">
        <v>299</v>
      </c>
      <c r="C111" s="45"/>
      <c r="D111" s="22" t="s">
        <v>309</v>
      </c>
      <c r="E111" s="52"/>
      <c r="F111" s="54"/>
    </row>
    <row r="112" spans="2:6">
      <c r="B112" s="5" t="s">
        <v>300</v>
      </c>
      <c r="C112" s="45"/>
      <c r="D112" s="22" t="s">
        <v>310</v>
      </c>
      <c r="E112" s="52"/>
      <c r="F112" s="54"/>
    </row>
    <row r="113" spans="2:6">
      <c r="B113" s="5" t="s">
        <v>301</v>
      </c>
      <c r="C113" s="45"/>
      <c r="D113" s="22" t="s">
        <v>311</v>
      </c>
      <c r="E113" s="52"/>
      <c r="F113" s="54"/>
    </row>
    <row r="114" spans="2:6">
      <c r="B114" s="5" t="s">
        <v>302</v>
      </c>
      <c r="C114" s="46"/>
      <c r="D114" s="22" t="s">
        <v>312</v>
      </c>
      <c r="E114" s="53"/>
      <c r="F114" s="55"/>
    </row>
  </sheetData>
  <sheetProtection password="C79B" sheet="1" objects="1" scenarios="1"/>
  <mergeCells count="14">
    <mergeCell ref="B89:F89"/>
    <mergeCell ref="B102:F102"/>
    <mergeCell ref="C105:C114"/>
    <mergeCell ref="E105:E114"/>
    <mergeCell ref="F105:F114"/>
    <mergeCell ref="B70:F70"/>
    <mergeCell ref="B77:F77"/>
    <mergeCell ref="B18:F18"/>
    <mergeCell ref="B39:F39"/>
    <mergeCell ref="B1:F1"/>
    <mergeCell ref="B59:F59"/>
    <mergeCell ref="B63:B66"/>
    <mergeCell ref="C63:C66"/>
    <mergeCell ref="D63:D66"/>
  </mergeCells>
  <phoneticPr fontId="1" type="noConversion"/>
  <pageMargins left="0.25" right="0.25" top="0.75" bottom="0.75" header="0.3" footer="0.3"/>
  <pageSetup paperSize="9" orientation="landscape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cp:lastPrinted>2013-07-02T10:17:46Z</cp:lastPrinted>
  <dcterms:created xsi:type="dcterms:W3CDTF">2013-06-21T02:19:44Z</dcterms:created>
  <dcterms:modified xsi:type="dcterms:W3CDTF">2013-08-19T05:03:05Z</dcterms:modified>
</cp:coreProperties>
</file>