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5" windowWidth="18315" windowHeight="11655"/>
  </bookViews>
  <sheets>
    <sheet name="초급" sheetId="1" r:id="rId1"/>
    <sheet name="중급" sheetId="2" r:id="rId2"/>
    <sheet name="고급" sheetId="3" r:id="rId3"/>
  </sheets>
  <calcPr calcId="125725"/>
</workbook>
</file>

<file path=xl/calcChain.xml><?xml version="1.0" encoding="utf-8"?>
<calcChain xmlns="http://schemas.openxmlformats.org/spreadsheetml/2006/main">
  <c r="F9" i="2"/>
  <c r="F8"/>
  <c r="F7"/>
  <c r="F6"/>
  <c r="F5"/>
  <c r="H10" i="1"/>
  <c r="H9"/>
  <c r="H8"/>
  <c r="H7"/>
  <c r="H6"/>
  <c r="H5"/>
</calcChain>
</file>

<file path=xl/sharedStrings.xml><?xml version="1.0" encoding="utf-8"?>
<sst xmlns="http://schemas.openxmlformats.org/spreadsheetml/2006/main" count="76" uniqueCount="59">
  <si>
    <t>수입월</t>
  </si>
  <si>
    <t>원산지</t>
  </si>
  <si>
    <t>수량</t>
  </si>
  <si>
    <t>kg당 단가</t>
  </si>
  <si>
    <t>수입금액</t>
  </si>
  <si>
    <t>1월</t>
  </si>
  <si>
    <t>미국산</t>
  </si>
  <si>
    <t>2월</t>
  </si>
  <si>
    <t>호주산</t>
  </si>
  <si>
    <t>3월</t>
  </si>
  <si>
    <t>유럽산</t>
  </si>
  <si>
    <t>4월</t>
  </si>
  <si>
    <t>5월</t>
  </si>
  <si>
    <t>일련번호</t>
    <phoneticPr fontId="3" type="noConversion"/>
  </si>
  <si>
    <t>제품코드</t>
    <phoneticPr fontId="3" type="noConversion"/>
  </si>
  <si>
    <t>제품명</t>
    <phoneticPr fontId="3" type="noConversion"/>
  </si>
  <si>
    <t>지점</t>
    <phoneticPr fontId="3" type="noConversion"/>
  </si>
  <si>
    <t>생산원가</t>
    <phoneticPr fontId="3" type="noConversion"/>
  </si>
  <si>
    <t>판매금액</t>
    <phoneticPr fontId="3" type="noConversion"/>
  </si>
  <si>
    <t>이익금</t>
    <phoneticPr fontId="3" type="noConversion"/>
  </si>
  <si>
    <t>N01</t>
    <phoneticPr fontId="3" type="noConversion"/>
  </si>
  <si>
    <t>냉장고</t>
    <phoneticPr fontId="3" type="noConversion"/>
  </si>
  <si>
    <t>서울</t>
    <phoneticPr fontId="3" type="noConversion"/>
  </si>
  <si>
    <t>K02</t>
    <phoneticPr fontId="3" type="noConversion"/>
  </si>
  <si>
    <t>김치냉장고</t>
    <phoneticPr fontId="3" type="noConversion"/>
  </si>
  <si>
    <t>인천</t>
    <phoneticPr fontId="3" type="noConversion"/>
  </si>
  <si>
    <t>T03</t>
    <phoneticPr fontId="3" type="noConversion"/>
  </si>
  <si>
    <t>TV</t>
    <phoneticPr fontId="3" type="noConversion"/>
  </si>
  <si>
    <t>광주</t>
    <phoneticPr fontId="3" type="noConversion"/>
  </si>
  <si>
    <t>H04</t>
    <phoneticPr fontId="3" type="noConversion"/>
  </si>
  <si>
    <t>홈시어터</t>
    <phoneticPr fontId="3" type="noConversion"/>
  </si>
  <si>
    <t>부산</t>
    <phoneticPr fontId="3" type="noConversion"/>
  </si>
  <si>
    <t>A05</t>
    <phoneticPr fontId="3" type="noConversion"/>
  </si>
  <si>
    <t>에어컨</t>
    <phoneticPr fontId="3" type="noConversion"/>
  </si>
  <si>
    <t>대전</t>
    <phoneticPr fontId="3" type="noConversion"/>
  </si>
  <si>
    <t>S06</t>
    <phoneticPr fontId="3" type="noConversion"/>
  </si>
  <si>
    <t>세탁기</t>
    <phoneticPr fontId="3" type="noConversion"/>
  </si>
  <si>
    <t>(단위:천원)</t>
    <phoneticPr fontId="3" type="noConversion"/>
  </si>
  <si>
    <t>사원명</t>
    <phoneticPr fontId="3" type="noConversion"/>
  </si>
  <si>
    <t>부서</t>
    <phoneticPr fontId="3" type="noConversion"/>
  </si>
  <si>
    <t>목표액</t>
    <phoneticPr fontId="3" type="noConversion"/>
  </si>
  <si>
    <t>달성액</t>
    <phoneticPr fontId="3" type="noConversion"/>
  </si>
  <si>
    <t>비고</t>
    <phoneticPr fontId="3" type="noConversion"/>
  </si>
  <si>
    <t>김종훈</t>
    <phoneticPr fontId="3" type="noConversion"/>
  </si>
  <si>
    <t>영업1부</t>
    <phoneticPr fontId="3" type="noConversion"/>
  </si>
  <si>
    <t>초과</t>
    <phoneticPr fontId="3" type="noConversion"/>
  </si>
  <si>
    <t>안동호</t>
    <phoneticPr fontId="3" type="noConversion"/>
  </si>
  <si>
    <t>해외영업부</t>
    <phoneticPr fontId="3" type="noConversion"/>
  </si>
  <si>
    <t>미달</t>
    <phoneticPr fontId="3" type="noConversion"/>
  </si>
  <si>
    <t>송상원</t>
    <phoneticPr fontId="3" type="noConversion"/>
  </si>
  <si>
    <t>영업3부</t>
    <phoneticPr fontId="3" type="noConversion"/>
  </si>
  <si>
    <t>홍태수</t>
    <phoneticPr fontId="3" type="noConversion"/>
  </si>
  <si>
    <t>권수길</t>
    <phoneticPr fontId="3" type="noConversion"/>
  </si>
  <si>
    <t>박상섭</t>
    <phoneticPr fontId="3" type="noConversion"/>
  </si>
  <si>
    <t>영업2부</t>
    <phoneticPr fontId="3" type="noConversion"/>
  </si>
  <si>
    <t>오정환</t>
    <phoneticPr fontId="3" type="noConversion"/>
  </si>
  <si>
    <t>김남진</t>
    <phoneticPr fontId="3" type="noConversion"/>
  </si>
  <si>
    <t>한연자</t>
    <phoneticPr fontId="3" type="noConversion"/>
  </si>
  <si>
    <t>이소영</t>
    <phoneticPr fontId="3" type="noConversion"/>
  </si>
</sst>
</file>

<file path=xl/styles.xml><?xml version="1.0" encoding="utf-8"?>
<styleSheet xmlns="http://schemas.openxmlformats.org/spreadsheetml/2006/main">
  <numFmts count="2">
    <numFmt numFmtId="42" formatCode="_-&quot;₩&quot;* #,##0_-;\-&quot;₩&quot;* #,##0_-;_-&quot;₩&quot;* &quot;-&quot;_-;_-@_-"/>
    <numFmt numFmtId="41" formatCode="_-* #,##0_-;\-* #,##0_-;_-* &quot;-&quot;_-;_-@_-"/>
  </numFmts>
  <fonts count="10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b/>
      <sz val="16"/>
      <name val="돋움"/>
      <family val="3"/>
      <charset val="129"/>
    </font>
    <font>
      <b/>
      <sz val="11"/>
      <name val="돋움"/>
      <family val="3"/>
      <charset val="129"/>
    </font>
    <font>
      <b/>
      <sz val="14"/>
      <name val="돋움"/>
      <family val="3"/>
      <charset val="129"/>
    </font>
    <font>
      <sz val="10"/>
      <name val="돋움"/>
      <family val="3"/>
      <charset val="129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42" fontId="6" fillId="0" borderId="0" xfId="2" applyFont="1" applyAlignment="1">
      <alignment horizontal="center"/>
    </xf>
    <xf numFmtId="0" fontId="7" fillId="0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1" fontId="7" fillId="0" borderId="1" xfId="1" applyFont="1" applyBorder="1">
      <alignment vertical="center"/>
    </xf>
    <xf numFmtId="0" fontId="9" fillId="0" borderId="1" xfId="0" applyFont="1" applyBorder="1" applyAlignment="1">
      <alignment horizontal="center" vertical="center"/>
    </xf>
    <xf numFmtId="0" fontId="8" fillId="0" borderId="0" xfId="0" applyFont="1" applyFill="1">
      <alignment vertical="center"/>
    </xf>
    <xf numFmtId="42" fontId="7" fillId="0" borderId="0" xfId="2" applyFont="1" applyAlignment="1"/>
    <xf numFmtId="0" fontId="8" fillId="0" borderId="0" xfId="0" applyFont="1">
      <alignment vertical="center"/>
    </xf>
    <xf numFmtId="41" fontId="9" fillId="0" borderId="1" xfId="1" applyFont="1" applyBorder="1" applyAlignment="1">
      <alignment horizontal="center" vertical="center"/>
    </xf>
    <xf numFmtId="41" fontId="9" fillId="0" borderId="1" xfId="1" applyFont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41" fontId="9" fillId="2" borderId="1" xfId="1" applyFont="1" applyFill="1" applyBorder="1" applyAlignment="1">
      <alignment horizontal="center" vertical="center"/>
    </xf>
  </cellXfs>
  <cellStyles count="3">
    <cellStyle name="쉼표 [0]" xfId="1" builtinId="6"/>
    <cellStyle name="통화 [0]" xfId="2" builtinId="7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8</xdr:col>
      <xdr:colOff>0</xdr:colOff>
      <xdr:row>2</xdr:row>
      <xdr:rowOff>0</xdr:rowOff>
    </xdr:to>
    <xdr:sp macro="" textlink="">
      <xdr:nvSpPr>
        <xdr:cNvPr id="2" name="대각선 방향의 모서리가 잘린 사각형 1"/>
        <xdr:cNvSpPr/>
      </xdr:nvSpPr>
      <xdr:spPr>
        <a:xfrm>
          <a:off x="123825" y="209550"/>
          <a:ext cx="6134100" cy="438150"/>
        </a:xfrm>
        <a:prstGeom prst="snip2DiagRect">
          <a:avLst/>
        </a:prstGeom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rtlCol="0" anchor="ctr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4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Y강B" pitchFamily="18" charset="-127"/>
              <a:ea typeface="HY강B" pitchFamily="18" charset="-127"/>
            </a:rPr>
            <a:t>가전제품 판매현황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161925</xdr:rowOff>
    </xdr:from>
    <xdr:to>
      <xdr:col>6</xdr:col>
      <xdr:colOff>0</xdr:colOff>
      <xdr:row>2</xdr:row>
      <xdr:rowOff>0</xdr:rowOff>
    </xdr:to>
    <xdr:sp macro="" textlink="">
      <xdr:nvSpPr>
        <xdr:cNvPr id="2" name="대각선 방향의 모서리가 잘린 사각형 1"/>
        <xdr:cNvSpPr/>
      </xdr:nvSpPr>
      <xdr:spPr>
        <a:xfrm>
          <a:off x="123825" y="161925"/>
          <a:ext cx="3648075" cy="438150"/>
        </a:xfrm>
        <a:prstGeom prst="snip2DiagRect">
          <a:avLst/>
        </a:prstGeom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rtlCol="0" anchor="ctr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400" b="1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Y강B" pitchFamily="18" charset="-127"/>
              <a:ea typeface="HY강B" pitchFamily="18" charset="-127"/>
            </a:rPr>
            <a:t>수입 현황</a:t>
          </a:r>
          <a:endParaRPr lang="ko-KR" altLang="en-US" sz="14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HY강B" pitchFamily="18" charset="-127"/>
            <a:ea typeface="HY강B" pitchFamily="18" charset="-127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</xdr:rowOff>
    </xdr:from>
    <xdr:to>
      <xdr:col>6</xdr:col>
      <xdr:colOff>0</xdr:colOff>
      <xdr:row>2</xdr:row>
      <xdr:rowOff>1</xdr:rowOff>
    </xdr:to>
    <xdr:sp macro="" textlink="">
      <xdr:nvSpPr>
        <xdr:cNvPr id="2" name="대각선 방향의 모서리가 잘린 사각형 1"/>
        <xdr:cNvSpPr/>
      </xdr:nvSpPr>
      <xdr:spPr>
        <a:xfrm>
          <a:off x="123825" y="209551"/>
          <a:ext cx="3581400" cy="438150"/>
        </a:xfrm>
        <a:prstGeom prst="snip2DiagRect">
          <a:avLst/>
        </a:prstGeom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rtlCol="0" anchor="ctr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4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Y강B" pitchFamily="18" charset="-127"/>
              <a:ea typeface="HY강B" pitchFamily="18" charset="-127"/>
            </a:rPr>
            <a:t>매출 현황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0"/>
  <sheetViews>
    <sheetView tabSelected="1" workbookViewId="0">
      <selection activeCell="F17" sqref="F17"/>
    </sheetView>
  </sheetViews>
  <sheetFormatPr defaultRowHeight="16.5"/>
  <cols>
    <col min="1" max="1" width="1.625" customWidth="1"/>
    <col min="2" max="2" width="7.375" customWidth="1"/>
    <col min="3" max="3" width="8.125" customWidth="1"/>
    <col min="4" max="4" width="12" customWidth="1"/>
    <col min="5" max="5" width="8.875" customWidth="1"/>
    <col min="6" max="8" width="11" customWidth="1"/>
  </cols>
  <sheetData>
    <row r="2" spans="2:8" ht="34.5" customHeight="1">
      <c r="B2" s="1"/>
      <c r="C2" s="1"/>
      <c r="D2" s="1"/>
      <c r="E2" s="1"/>
      <c r="F2" s="1"/>
      <c r="G2" s="1"/>
      <c r="H2" s="1"/>
    </row>
    <row r="4" spans="2:8">
      <c r="B4" s="14" t="s">
        <v>13</v>
      </c>
      <c r="C4" s="14" t="s">
        <v>14</v>
      </c>
      <c r="D4" s="14" t="s">
        <v>15</v>
      </c>
      <c r="E4" s="14" t="s">
        <v>16</v>
      </c>
      <c r="F4" s="14" t="s">
        <v>17</v>
      </c>
      <c r="G4" s="14" t="s">
        <v>18</v>
      </c>
      <c r="H4" s="14" t="s">
        <v>19</v>
      </c>
    </row>
    <row r="5" spans="2:8">
      <c r="B5" s="6">
        <v>1</v>
      </c>
      <c r="C5" s="6" t="s">
        <v>20</v>
      </c>
      <c r="D5" s="6" t="s">
        <v>21</v>
      </c>
      <c r="E5" s="6" t="s">
        <v>22</v>
      </c>
      <c r="F5" s="7">
        <v>1500000</v>
      </c>
      <c r="G5" s="7">
        <v>2100000</v>
      </c>
      <c r="H5" s="7">
        <f t="shared" ref="H5:H10" si="0">G5-F5</f>
        <v>600000</v>
      </c>
    </row>
    <row r="6" spans="2:8">
      <c r="B6" s="6">
        <v>2</v>
      </c>
      <c r="C6" s="6" t="s">
        <v>23</v>
      </c>
      <c r="D6" s="6" t="s">
        <v>24</v>
      </c>
      <c r="E6" s="6" t="s">
        <v>25</v>
      </c>
      <c r="F6" s="7">
        <v>1200000</v>
      </c>
      <c r="G6" s="7">
        <v>1800000</v>
      </c>
      <c r="H6" s="7">
        <f t="shared" si="0"/>
        <v>600000</v>
      </c>
    </row>
    <row r="7" spans="2:8">
      <c r="B7" s="6">
        <v>3</v>
      </c>
      <c r="C7" s="6" t="s">
        <v>26</v>
      </c>
      <c r="D7" s="6" t="s">
        <v>27</v>
      </c>
      <c r="E7" s="6" t="s">
        <v>28</v>
      </c>
      <c r="F7" s="7">
        <v>1500000</v>
      </c>
      <c r="G7" s="7">
        <v>2500000</v>
      </c>
      <c r="H7" s="7">
        <f t="shared" si="0"/>
        <v>1000000</v>
      </c>
    </row>
    <row r="8" spans="2:8">
      <c r="B8" s="6">
        <v>4</v>
      </c>
      <c r="C8" s="6" t="s">
        <v>29</v>
      </c>
      <c r="D8" s="6" t="s">
        <v>30</v>
      </c>
      <c r="E8" s="6" t="s">
        <v>31</v>
      </c>
      <c r="F8" s="7">
        <v>800000</v>
      </c>
      <c r="G8" s="7">
        <v>1500000</v>
      </c>
      <c r="H8" s="7">
        <f t="shared" si="0"/>
        <v>700000</v>
      </c>
    </row>
    <row r="9" spans="2:8">
      <c r="B9" s="6">
        <v>5</v>
      </c>
      <c r="C9" s="6" t="s">
        <v>32</v>
      </c>
      <c r="D9" s="6" t="s">
        <v>33</v>
      </c>
      <c r="E9" s="6" t="s">
        <v>34</v>
      </c>
      <c r="F9" s="7">
        <v>1250000</v>
      </c>
      <c r="G9" s="7">
        <v>1850000</v>
      </c>
      <c r="H9" s="7">
        <f t="shared" si="0"/>
        <v>600000</v>
      </c>
    </row>
    <row r="10" spans="2:8">
      <c r="B10" s="6">
        <v>6</v>
      </c>
      <c r="C10" s="6" t="s">
        <v>35</v>
      </c>
      <c r="D10" s="6" t="s">
        <v>36</v>
      </c>
      <c r="E10" s="6" t="s">
        <v>25</v>
      </c>
      <c r="F10" s="7">
        <v>350000</v>
      </c>
      <c r="G10" s="7">
        <v>800000</v>
      </c>
      <c r="H10" s="7">
        <f t="shared" si="0"/>
        <v>450000</v>
      </c>
    </row>
  </sheetData>
  <mergeCells count="1">
    <mergeCell ref="B2:H2"/>
  </mergeCells>
  <phoneticPr fontId="2" type="noConversion"/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F10"/>
  <sheetViews>
    <sheetView workbookViewId="0">
      <selection activeCell="D16" sqref="D16"/>
    </sheetView>
  </sheetViews>
  <sheetFormatPr defaultRowHeight="16.5"/>
  <cols>
    <col min="1" max="1" width="1.625" customWidth="1"/>
    <col min="2" max="2" width="7.125" customWidth="1"/>
    <col min="6" max="6" width="11.875" bestFit="1" customWidth="1"/>
  </cols>
  <sheetData>
    <row r="2" spans="2:6" ht="30.75" customHeight="1">
      <c r="B2" s="5"/>
      <c r="C2" s="5"/>
      <c r="D2" s="5"/>
      <c r="E2" s="5"/>
      <c r="F2" s="5"/>
    </row>
    <row r="4" spans="2:6">
      <c r="B4" s="14" t="s">
        <v>0</v>
      </c>
      <c r="C4" s="15" t="s">
        <v>1</v>
      </c>
      <c r="D4" s="16" t="s">
        <v>2</v>
      </c>
      <c r="E4" s="16" t="s">
        <v>3</v>
      </c>
      <c r="F4" s="16" t="s">
        <v>4</v>
      </c>
    </row>
    <row r="5" spans="2:6">
      <c r="B5" s="8" t="s">
        <v>5</v>
      </c>
      <c r="C5" s="8" t="s">
        <v>6</v>
      </c>
      <c r="D5" s="13">
        <v>24000</v>
      </c>
      <c r="E5" s="13">
        <v>350</v>
      </c>
      <c r="F5" s="13">
        <f>D5*E5</f>
        <v>8400000</v>
      </c>
    </row>
    <row r="6" spans="2:6">
      <c r="B6" s="8" t="s">
        <v>7</v>
      </c>
      <c r="C6" s="8" t="s">
        <v>8</v>
      </c>
      <c r="D6" s="13">
        <v>15000</v>
      </c>
      <c r="E6" s="13">
        <v>380</v>
      </c>
      <c r="F6" s="13">
        <f>D6*E6</f>
        <v>5700000</v>
      </c>
    </row>
    <row r="7" spans="2:6">
      <c r="B7" s="8" t="s">
        <v>9</v>
      </c>
      <c r="C7" s="8" t="s">
        <v>10</v>
      </c>
      <c r="D7" s="13">
        <v>15000</v>
      </c>
      <c r="E7" s="13">
        <v>375</v>
      </c>
      <c r="F7" s="13">
        <f>D7*E7</f>
        <v>5625000</v>
      </c>
    </row>
    <row r="8" spans="2:6">
      <c r="B8" s="8" t="s">
        <v>11</v>
      </c>
      <c r="C8" s="8" t="s">
        <v>6</v>
      </c>
      <c r="D8" s="13">
        <v>35000</v>
      </c>
      <c r="E8" s="13">
        <v>367</v>
      </c>
      <c r="F8" s="13">
        <f>D8*E8</f>
        <v>12845000</v>
      </c>
    </row>
    <row r="9" spans="2:6">
      <c r="B9" s="8" t="s">
        <v>12</v>
      </c>
      <c r="C9" s="8" t="s">
        <v>8</v>
      </c>
      <c r="D9" s="13">
        <v>34000</v>
      </c>
      <c r="E9" s="13">
        <v>360</v>
      </c>
      <c r="F9" s="13">
        <f>D9*E9</f>
        <v>12240000</v>
      </c>
    </row>
    <row r="10" spans="2:6">
      <c r="C10" s="4"/>
    </row>
  </sheetData>
  <mergeCells count="1">
    <mergeCell ref="B2:F2"/>
  </mergeCells>
  <phoneticPr fontId="2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F14"/>
  <sheetViews>
    <sheetView workbookViewId="0">
      <selection activeCell="E25" sqref="E25"/>
    </sheetView>
  </sheetViews>
  <sheetFormatPr defaultRowHeight="16.5"/>
  <cols>
    <col min="1" max="1" width="1.625" customWidth="1"/>
    <col min="3" max="3" width="11" bestFit="1" customWidth="1"/>
  </cols>
  <sheetData>
    <row r="2" spans="2:6" ht="34.5" customHeight="1">
      <c r="B2" s="2"/>
      <c r="C2" s="2"/>
      <c r="D2" s="2"/>
      <c r="E2" s="2"/>
      <c r="F2" s="2"/>
    </row>
    <row r="3" spans="2:6">
      <c r="B3" s="3"/>
      <c r="C3" s="9"/>
      <c r="D3" s="10"/>
      <c r="E3" s="10"/>
      <c r="F3" s="11" t="s">
        <v>37</v>
      </c>
    </row>
    <row r="4" spans="2:6">
      <c r="B4" s="14" t="s">
        <v>38</v>
      </c>
      <c r="C4" s="15" t="s">
        <v>39</v>
      </c>
      <c r="D4" s="15" t="s">
        <v>40</v>
      </c>
      <c r="E4" s="15" t="s">
        <v>41</v>
      </c>
      <c r="F4" s="15" t="s">
        <v>42</v>
      </c>
    </row>
    <row r="5" spans="2:6">
      <c r="B5" s="8" t="s">
        <v>43</v>
      </c>
      <c r="C5" s="8" t="s">
        <v>44</v>
      </c>
      <c r="D5" s="12">
        <v>2500</v>
      </c>
      <c r="E5" s="12">
        <v>2653</v>
      </c>
      <c r="F5" s="8" t="s">
        <v>45</v>
      </c>
    </row>
    <row r="6" spans="2:6">
      <c r="B6" s="8" t="s">
        <v>46</v>
      </c>
      <c r="C6" s="8" t="s">
        <v>47</v>
      </c>
      <c r="D6" s="12">
        <v>3400</v>
      </c>
      <c r="E6" s="12">
        <v>2985</v>
      </c>
      <c r="F6" s="8" t="s">
        <v>48</v>
      </c>
    </row>
    <row r="7" spans="2:6">
      <c r="B7" s="8" t="s">
        <v>49</v>
      </c>
      <c r="C7" s="8" t="s">
        <v>50</v>
      </c>
      <c r="D7" s="12">
        <v>1800</v>
      </c>
      <c r="E7" s="12">
        <v>2463</v>
      </c>
      <c r="F7" s="8" t="s">
        <v>45</v>
      </c>
    </row>
    <row r="8" spans="2:6">
      <c r="B8" s="8" t="s">
        <v>51</v>
      </c>
      <c r="C8" s="8" t="s">
        <v>44</v>
      </c>
      <c r="D8" s="12">
        <v>4200</v>
      </c>
      <c r="E8" s="12">
        <v>3899</v>
      </c>
      <c r="F8" s="8" t="s">
        <v>48</v>
      </c>
    </row>
    <row r="9" spans="2:6">
      <c r="B9" s="8" t="s">
        <v>52</v>
      </c>
      <c r="C9" s="8" t="s">
        <v>47</v>
      </c>
      <c r="D9" s="12">
        <v>2800</v>
      </c>
      <c r="E9" s="12">
        <v>3125</v>
      </c>
      <c r="F9" s="8" t="s">
        <v>45</v>
      </c>
    </row>
    <row r="10" spans="2:6">
      <c r="B10" s="8" t="s">
        <v>53</v>
      </c>
      <c r="C10" s="8" t="s">
        <v>54</v>
      </c>
      <c r="D10" s="12">
        <v>5500</v>
      </c>
      <c r="E10" s="12">
        <v>5241</v>
      </c>
      <c r="F10" s="8" t="s">
        <v>48</v>
      </c>
    </row>
    <row r="11" spans="2:6">
      <c r="B11" s="8" t="s">
        <v>55</v>
      </c>
      <c r="C11" s="8" t="s">
        <v>44</v>
      </c>
      <c r="D11" s="12">
        <v>4300</v>
      </c>
      <c r="E11" s="12">
        <v>4562</v>
      </c>
      <c r="F11" s="8" t="s">
        <v>45</v>
      </c>
    </row>
    <row r="12" spans="2:6">
      <c r="B12" s="8" t="s">
        <v>56</v>
      </c>
      <c r="C12" s="8" t="s">
        <v>44</v>
      </c>
      <c r="D12" s="12">
        <v>5200</v>
      </c>
      <c r="E12" s="12">
        <v>4879</v>
      </c>
      <c r="F12" s="8" t="s">
        <v>48</v>
      </c>
    </row>
    <row r="13" spans="2:6">
      <c r="B13" s="8" t="s">
        <v>57</v>
      </c>
      <c r="C13" s="8" t="s">
        <v>50</v>
      </c>
      <c r="D13" s="12">
        <v>3700</v>
      </c>
      <c r="E13" s="12">
        <v>3546</v>
      </c>
      <c r="F13" s="8" t="s">
        <v>48</v>
      </c>
    </row>
    <row r="14" spans="2:6">
      <c r="B14" s="8" t="s">
        <v>58</v>
      </c>
      <c r="C14" s="8" t="s">
        <v>54</v>
      </c>
      <c r="D14" s="12">
        <v>2900</v>
      </c>
      <c r="E14" s="12">
        <v>3245</v>
      </c>
      <c r="F14" s="8" t="s">
        <v>45</v>
      </c>
    </row>
  </sheetData>
  <mergeCells count="1">
    <mergeCell ref="B2:F2"/>
  </mergeCells>
  <phoneticPr fontId="2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초급</vt:lpstr>
      <vt:lpstr>중급</vt:lpstr>
      <vt:lpstr>고급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jong2</dc:creator>
  <cp:lastModifiedBy>jong2</cp:lastModifiedBy>
  <dcterms:created xsi:type="dcterms:W3CDTF">2013-08-14T01:44:13Z</dcterms:created>
  <dcterms:modified xsi:type="dcterms:W3CDTF">2013-08-14T02:01:42Z</dcterms:modified>
</cp:coreProperties>
</file>