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8315" windowHeight="11655" activeTab="2"/>
  </bookViews>
  <sheets>
    <sheet name="차트" sheetId="4" r:id="rId1"/>
    <sheet name="차트구성요소" sheetId="5" r:id="rId2"/>
    <sheet name="초급" sheetId="1" r:id="rId3"/>
    <sheet name="중급" sheetId="2" r:id="rId4"/>
    <sheet name="고급" sheetId="3" r:id="rId5"/>
  </sheets>
  <calcPr calcId="144525"/>
</workbook>
</file>

<file path=xl/calcChain.xml><?xml version="1.0" encoding="utf-8"?>
<calcChain xmlns="http://schemas.openxmlformats.org/spreadsheetml/2006/main">
  <c r="I6" i="1"/>
  <c r="I7"/>
  <c r="I8"/>
  <c r="I9"/>
  <c r="I10"/>
  <c r="I5"/>
  <c r="F9" i="2"/>
  <c r="F8"/>
  <c r="F7"/>
  <c r="F6"/>
  <c r="F5"/>
  <c r="H10" i="1"/>
  <c r="H9"/>
  <c r="H8"/>
  <c r="H7"/>
  <c r="H6"/>
  <c r="H5"/>
</calcChain>
</file>

<file path=xl/sharedStrings.xml><?xml version="1.0" encoding="utf-8"?>
<sst xmlns="http://schemas.openxmlformats.org/spreadsheetml/2006/main" count="77" uniqueCount="60">
  <si>
    <t>수입월</t>
  </si>
  <si>
    <t>원산지</t>
  </si>
  <si>
    <t>수량</t>
  </si>
  <si>
    <t>kg당 단가</t>
  </si>
  <si>
    <t>수입금액</t>
  </si>
  <si>
    <t>1월</t>
  </si>
  <si>
    <t>미국산</t>
  </si>
  <si>
    <t>2월</t>
  </si>
  <si>
    <t>호주산</t>
  </si>
  <si>
    <t>3월</t>
  </si>
  <si>
    <t>유럽산</t>
  </si>
  <si>
    <t>4월</t>
  </si>
  <si>
    <t>5월</t>
  </si>
  <si>
    <t>일련번호</t>
    <phoneticPr fontId="3" type="noConversion"/>
  </si>
  <si>
    <t>제품코드</t>
    <phoneticPr fontId="3" type="noConversion"/>
  </si>
  <si>
    <t>제품명</t>
    <phoneticPr fontId="3" type="noConversion"/>
  </si>
  <si>
    <t>지점</t>
    <phoneticPr fontId="3" type="noConversion"/>
  </si>
  <si>
    <t>생산원가</t>
    <phoneticPr fontId="3" type="noConversion"/>
  </si>
  <si>
    <t>판매금액</t>
    <phoneticPr fontId="3" type="noConversion"/>
  </si>
  <si>
    <t>이익금</t>
    <phoneticPr fontId="3" type="noConversion"/>
  </si>
  <si>
    <t>N01</t>
    <phoneticPr fontId="3" type="noConversion"/>
  </si>
  <si>
    <t>냉장고</t>
    <phoneticPr fontId="3" type="noConversion"/>
  </si>
  <si>
    <t>서울</t>
    <phoneticPr fontId="3" type="noConversion"/>
  </si>
  <si>
    <t>K02</t>
    <phoneticPr fontId="3" type="noConversion"/>
  </si>
  <si>
    <t>김치냉장고</t>
    <phoneticPr fontId="3" type="noConversion"/>
  </si>
  <si>
    <t>인천</t>
    <phoneticPr fontId="3" type="noConversion"/>
  </si>
  <si>
    <t>T03</t>
    <phoneticPr fontId="3" type="noConversion"/>
  </si>
  <si>
    <t>TV</t>
    <phoneticPr fontId="3" type="noConversion"/>
  </si>
  <si>
    <t>광주</t>
    <phoneticPr fontId="3" type="noConversion"/>
  </si>
  <si>
    <t>H04</t>
    <phoneticPr fontId="3" type="noConversion"/>
  </si>
  <si>
    <t>홈시어터</t>
    <phoneticPr fontId="3" type="noConversion"/>
  </si>
  <si>
    <t>부산</t>
    <phoneticPr fontId="3" type="noConversion"/>
  </si>
  <si>
    <t>A05</t>
    <phoneticPr fontId="3" type="noConversion"/>
  </si>
  <si>
    <t>에어컨</t>
    <phoneticPr fontId="3" type="noConversion"/>
  </si>
  <si>
    <t>대전</t>
    <phoneticPr fontId="3" type="noConversion"/>
  </si>
  <si>
    <t>S06</t>
    <phoneticPr fontId="3" type="noConversion"/>
  </si>
  <si>
    <t>세탁기</t>
    <phoneticPr fontId="3" type="noConversion"/>
  </si>
  <si>
    <t>(단위:천원)</t>
    <phoneticPr fontId="3" type="noConversion"/>
  </si>
  <si>
    <t>사원명</t>
    <phoneticPr fontId="3" type="noConversion"/>
  </si>
  <si>
    <t>부서</t>
    <phoneticPr fontId="3" type="noConversion"/>
  </si>
  <si>
    <t>목표액</t>
    <phoneticPr fontId="3" type="noConversion"/>
  </si>
  <si>
    <t>달성액</t>
    <phoneticPr fontId="3" type="noConversion"/>
  </si>
  <si>
    <t>비고</t>
    <phoneticPr fontId="3" type="noConversion"/>
  </si>
  <si>
    <t>김종훈</t>
    <phoneticPr fontId="3" type="noConversion"/>
  </si>
  <si>
    <t>영업1부</t>
    <phoneticPr fontId="3" type="noConversion"/>
  </si>
  <si>
    <t>초과</t>
    <phoneticPr fontId="3" type="noConversion"/>
  </si>
  <si>
    <t>안동호</t>
    <phoneticPr fontId="3" type="noConversion"/>
  </si>
  <si>
    <t>해외영업부</t>
    <phoneticPr fontId="3" type="noConversion"/>
  </si>
  <si>
    <t>미달</t>
    <phoneticPr fontId="3" type="noConversion"/>
  </si>
  <si>
    <t>송상원</t>
    <phoneticPr fontId="3" type="noConversion"/>
  </si>
  <si>
    <t>영업3부</t>
    <phoneticPr fontId="3" type="noConversion"/>
  </si>
  <si>
    <t>홍태수</t>
    <phoneticPr fontId="3" type="noConversion"/>
  </si>
  <si>
    <t>권수길</t>
    <phoneticPr fontId="3" type="noConversion"/>
  </si>
  <si>
    <t>박상섭</t>
    <phoneticPr fontId="3" type="noConversion"/>
  </si>
  <si>
    <t>영업2부</t>
    <phoneticPr fontId="3" type="noConversion"/>
  </si>
  <si>
    <t>오정환</t>
    <phoneticPr fontId="3" type="noConversion"/>
  </si>
  <si>
    <t>김남진</t>
    <phoneticPr fontId="3" type="noConversion"/>
  </si>
  <si>
    <t>한연자</t>
    <phoneticPr fontId="3" type="noConversion"/>
  </si>
  <si>
    <t>이소영</t>
    <phoneticPr fontId="3" type="noConversion"/>
  </si>
  <si>
    <t>이익율</t>
    <phoneticPr fontId="3" type="noConversion"/>
  </si>
</sst>
</file>

<file path=xl/styles.xml><?xml version="1.0" encoding="utf-8"?>
<styleSheet xmlns="http://schemas.openxmlformats.org/spreadsheetml/2006/main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sz val="10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7" fillId="0" borderId="1" xfId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Fill="1">
      <alignment vertical="center"/>
    </xf>
    <xf numFmtId="42" fontId="7" fillId="0" borderId="0" xfId="2" applyFont="1" applyAlignment="1"/>
    <xf numFmtId="0" fontId="8" fillId="0" borderId="0" xfId="0" applyFont="1">
      <alignment vertical="center"/>
    </xf>
    <xf numFmtId="41" fontId="9" fillId="0" borderId="1" xfId="1" applyFont="1" applyBorder="1" applyAlignment="1">
      <alignment horizontal="center" vertical="center"/>
    </xf>
    <xf numFmtId="41" fontId="9" fillId="0" borderId="1" xfId="1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1" fontId="9" fillId="2" borderId="1" xfId="1" applyFont="1" applyFill="1" applyBorder="1" applyAlignment="1">
      <alignment horizontal="center" vertical="center"/>
    </xf>
    <xf numFmtId="9" fontId="7" fillId="0" borderId="1" xfId="3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2" fontId="6" fillId="0" borderId="0" xfId="2" applyFont="1" applyAlignment="1">
      <alignment horizontal="center"/>
    </xf>
  </cellXfs>
  <cellStyles count="4">
    <cellStyle name="백분율" xfId="3" builtinId="5"/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tx>
        <c:rich>
          <a:bodyPr/>
          <a:lstStyle/>
          <a:p>
            <a:pPr>
              <a:defRPr/>
            </a:pPr>
            <a:r>
              <a:rPr lang="ko-KR" altLang="en-US"/>
              <a:t>제품별 판매금액과 이익율</a:t>
            </a:r>
          </a:p>
        </c:rich>
      </c:tx>
      <c:layout/>
      <c:spPr>
        <a:solidFill>
          <a:schemeClr val="bg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초급!$G$4</c:f>
              <c:strCache>
                <c:ptCount val="1"/>
                <c:pt idx="0">
                  <c:v>판매금액</c:v>
                </c:pt>
              </c:strCache>
            </c:strRef>
          </c:tx>
          <c:cat>
            <c:strRef>
              <c:f>초급!$D$5:$D$10</c:f>
              <c:strCache>
                <c:ptCount val="6"/>
                <c:pt idx="0">
                  <c:v>냉장고</c:v>
                </c:pt>
                <c:pt idx="1">
                  <c:v>김치냉장고</c:v>
                </c:pt>
                <c:pt idx="2">
                  <c:v>TV</c:v>
                </c:pt>
                <c:pt idx="3">
                  <c:v>홈시어터</c:v>
                </c:pt>
                <c:pt idx="4">
                  <c:v>에어컨</c:v>
                </c:pt>
                <c:pt idx="5">
                  <c:v>세탁기</c:v>
                </c:pt>
              </c:strCache>
            </c:strRef>
          </c:cat>
          <c:val>
            <c:numRef>
              <c:f>초급!$G$5:$G$10</c:f>
              <c:numCache>
                <c:formatCode>_-* #,##0_-;\-* #,##0_-;_-* "-"_-;_-@_-</c:formatCode>
                <c:ptCount val="6"/>
                <c:pt idx="0">
                  <c:v>2100000</c:v>
                </c:pt>
                <c:pt idx="1">
                  <c:v>1800000</c:v>
                </c:pt>
                <c:pt idx="2">
                  <c:v>2500000</c:v>
                </c:pt>
                <c:pt idx="3">
                  <c:v>1500000</c:v>
                </c:pt>
                <c:pt idx="4">
                  <c:v>1850000</c:v>
                </c:pt>
                <c:pt idx="5">
                  <c:v>800000</c:v>
                </c:pt>
              </c:numCache>
            </c:numRef>
          </c:val>
        </c:ser>
        <c:dLbls/>
        <c:axId val="84178816"/>
        <c:axId val="84197376"/>
      </c:barChart>
      <c:lineChart>
        <c:grouping val="standard"/>
        <c:ser>
          <c:idx val="1"/>
          <c:order val="1"/>
          <c:tx>
            <c:strRef>
              <c:f>초급!$I$4</c:f>
              <c:strCache>
                <c:ptCount val="1"/>
                <c:pt idx="0">
                  <c:v>이익율</c:v>
                </c:pt>
              </c:strCache>
            </c:strRef>
          </c:tx>
          <c:dLbls>
            <c:dLbl>
              <c:idx val="3"/>
              <c:layout/>
              <c:dLblPos val="t"/>
              <c:showVal val="1"/>
            </c:dLbl>
            <c:delete val="1"/>
          </c:dLbls>
          <c:cat>
            <c:strRef>
              <c:f>초급!$D$5:$D$10</c:f>
              <c:strCache>
                <c:ptCount val="6"/>
                <c:pt idx="0">
                  <c:v>냉장고</c:v>
                </c:pt>
                <c:pt idx="1">
                  <c:v>김치냉장고</c:v>
                </c:pt>
                <c:pt idx="2">
                  <c:v>TV</c:v>
                </c:pt>
                <c:pt idx="3">
                  <c:v>홈시어터</c:v>
                </c:pt>
                <c:pt idx="4">
                  <c:v>에어컨</c:v>
                </c:pt>
                <c:pt idx="5">
                  <c:v>세탁기</c:v>
                </c:pt>
              </c:strCache>
            </c:strRef>
          </c:cat>
          <c:val>
            <c:numRef>
              <c:f>초급!$I$5:$I$10</c:f>
              <c:numCache>
                <c:formatCode>0%</c:formatCode>
                <c:ptCount val="6"/>
                <c:pt idx="0">
                  <c:v>0.2857142857142857</c:v>
                </c:pt>
                <c:pt idx="1">
                  <c:v>0.33333333333333331</c:v>
                </c:pt>
                <c:pt idx="2">
                  <c:v>0.4</c:v>
                </c:pt>
                <c:pt idx="3">
                  <c:v>0.46666666666666667</c:v>
                </c:pt>
                <c:pt idx="4">
                  <c:v>0.32432432432432434</c:v>
                </c:pt>
                <c:pt idx="5">
                  <c:v>0.5625</c:v>
                </c:pt>
              </c:numCache>
            </c:numRef>
          </c:val>
        </c:ser>
        <c:dLbls/>
        <c:marker val="1"/>
        <c:axId val="84017536"/>
        <c:axId val="84199680"/>
      </c:lineChart>
      <c:catAx>
        <c:axId val="84178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ko-KR" altLang="en-US"/>
                  <a:t>제품명</a:t>
                </a:r>
              </a:p>
            </c:rich>
          </c:tx>
          <c:layout/>
        </c:title>
        <c:tickLblPos val="nextTo"/>
        <c:crossAx val="84197376"/>
        <c:crosses val="autoZero"/>
        <c:auto val="1"/>
        <c:lblAlgn val="ctr"/>
        <c:lblOffset val="100"/>
      </c:catAx>
      <c:valAx>
        <c:axId val="84197376"/>
        <c:scaling>
          <c:orientation val="minMax"/>
        </c:scaling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ko-KR" altLang="en-US"/>
                  <a:t>판매금액</a:t>
                </a:r>
              </a:p>
            </c:rich>
          </c:tx>
          <c:layout/>
        </c:title>
        <c:numFmt formatCode="_-* #,##0_-;\-* #,##0_-;_-* &quot;-&quot;_-;_-@_-" sourceLinked="1"/>
        <c:tickLblPos val="nextTo"/>
        <c:crossAx val="84178816"/>
        <c:crosses val="autoZero"/>
        <c:crossBetween val="between"/>
        <c:dispUnits>
          <c:builtInUnit val="tenThousands"/>
          <c:dispUnitsLbl>
            <c:layout/>
          </c:dispUnitsLbl>
        </c:dispUnits>
      </c:valAx>
      <c:valAx>
        <c:axId val="84199680"/>
        <c:scaling>
          <c:orientation val="minMax"/>
        </c:scaling>
        <c:axPos val="r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ko-KR" altLang="en-US"/>
                  <a:t>이익율</a:t>
                </a:r>
              </a:p>
            </c:rich>
          </c:tx>
          <c:layout/>
        </c:title>
        <c:numFmt formatCode="0%" sourceLinked="1"/>
        <c:tickLblPos val="nextTo"/>
        <c:crossAx val="84017536"/>
        <c:crosses val="max"/>
        <c:crossBetween val="between"/>
      </c:valAx>
      <c:catAx>
        <c:axId val="84017536"/>
        <c:scaling>
          <c:orientation val="minMax"/>
        </c:scaling>
        <c:delete val="1"/>
        <c:axPos val="b"/>
        <c:tickLblPos val="nextTo"/>
        <c:crossAx val="84199680"/>
        <c:crosses val="autoZero"/>
        <c:auto val="1"/>
        <c:lblAlgn val="ctr"/>
        <c:lblOffset val="100"/>
      </c:catAx>
    </c:plotArea>
    <c:legend>
      <c:legendPos val="b"/>
      <c:layout/>
      <c:spPr>
        <a:solidFill>
          <a:sysClr val="window" lastClr="FFFFFF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legend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454" cy="6074617"/>
    <xdr:graphicFrame macro="">
      <xdr:nvGraphicFramePr>
        <xdr:cNvPr id="2" name="차트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257175</xdr:colOff>
      <xdr:row>20</xdr:row>
      <xdr:rowOff>62268</xdr:rowOff>
    </xdr:to>
    <xdr:pic>
      <xdr:nvPicPr>
        <xdr:cNvPr id="2" name="그림 1" descr="엑셀차트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15175" cy="42532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9</xdr:col>
      <xdr:colOff>0</xdr:colOff>
      <xdr:row>2</xdr:row>
      <xdr:rowOff>0</xdr:rowOff>
    </xdr:to>
    <xdr:sp macro="" textlink="">
      <xdr:nvSpPr>
        <xdr:cNvPr id="2" name="대각선 방향의 모서리가 잘린 사각형 1"/>
        <xdr:cNvSpPr/>
      </xdr:nvSpPr>
      <xdr:spPr>
        <a:xfrm>
          <a:off x="123825" y="95250"/>
          <a:ext cx="5972175" cy="552450"/>
        </a:xfrm>
        <a:prstGeom prst="snip2Diag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강B" pitchFamily="18" charset="-127"/>
              <a:ea typeface="HY강B" pitchFamily="18" charset="-127"/>
            </a:rPr>
            <a:t>가전제품 판매현황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6</xdr:col>
      <xdr:colOff>0</xdr:colOff>
      <xdr:row>2</xdr:row>
      <xdr:rowOff>0</xdr:rowOff>
    </xdr:to>
    <xdr:sp macro="" textlink="">
      <xdr:nvSpPr>
        <xdr:cNvPr id="2" name="대각선 방향의 모서리가 잘린 사각형 1"/>
        <xdr:cNvSpPr/>
      </xdr:nvSpPr>
      <xdr:spPr>
        <a:xfrm>
          <a:off x="123825" y="47625"/>
          <a:ext cx="3505200" cy="552450"/>
        </a:xfrm>
        <a:prstGeom prst="snip2Diag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강B" pitchFamily="18" charset="-127"/>
              <a:ea typeface="HY강B" pitchFamily="18" charset="-127"/>
            </a:rPr>
            <a:t>수입 현황</a:t>
          </a:r>
          <a:endParaRPr lang="ko-KR" altLang="en-US" sz="1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Y강B" pitchFamily="18" charset="-127"/>
            <a:ea typeface="HY강B" pitchFamily="18" charset="-127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6</xdr:col>
      <xdr:colOff>0</xdr:colOff>
      <xdr:row>2</xdr:row>
      <xdr:rowOff>1</xdr:rowOff>
    </xdr:to>
    <xdr:sp macro="" textlink="">
      <xdr:nvSpPr>
        <xdr:cNvPr id="2" name="대각선 방향의 모서리가 잘린 사각형 1"/>
        <xdr:cNvSpPr/>
      </xdr:nvSpPr>
      <xdr:spPr>
        <a:xfrm>
          <a:off x="123825" y="95250"/>
          <a:ext cx="3581400" cy="552451"/>
        </a:xfrm>
        <a:prstGeom prst="snip2Diag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Y강B" pitchFamily="18" charset="-127"/>
              <a:ea typeface="HY강B" pitchFamily="18" charset="-127"/>
            </a:rPr>
            <a:t>매출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10" sqref="M10"/>
    </sheetView>
  </sheetViews>
  <sheetFormatPr defaultRowHeight="16.5"/>
  <sheetData/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0"/>
  <sheetViews>
    <sheetView tabSelected="1" workbookViewId="0">
      <selection activeCell="K11" sqref="K11"/>
    </sheetView>
  </sheetViews>
  <sheetFormatPr defaultRowHeight="16.5"/>
  <cols>
    <col min="1" max="1" width="1.625" customWidth="1"/>
    <col min="2" max="2" width="7.375" customWidth="1"/>
    <col min="3" max="3" width="8.125" customWidth="1"/>
    <col min="4" max="4" width="12" customWidth="1"/>
    <col min="5" max="5" width="8.875" customWidth="1"/>
    <col min="6" max="8" width="11" customWidth="1"/>
  </cols>
  <sheetData>
    <row r="2" spans="2:9" ht="34.5" customHeight="1">
      <c r="B2" s="15"/>
      <c r="C2" s="15"/>
      <c r="D2" s="15"/>
      <c r="E2" s="15"/>
      <c r="F2" s="15"/>
      <c r="G2" s="15"/>
      <c r="H2" s="15"/>
    </row>
    <row r="4" spans="2:9"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59</v>
      </c>
    </row>
    <row r="5" spans="2:9">
      <c r="B5" s="3">
        <v>1</v>
      </c>
      <c r="C5" s="3" t="s">
        <v>20</v>
      </c>
      <c r="D5" s="3" t="s">
        <v>21</v>
      </c>
      <c r="E5" s="3" t="s">
        <v>22</v>
      </c>
      <c r="F5" s="4">
        <v>1500000</v>
      </c>
      <c r="G5" s="4">
        <v>2100000</v>
      </c>
      <c r="H5" s="4">
        <f t="shared" ref="H5:H10" si="0">G5-F5</f>
        <v>600000</v>
      </c>
      <c r="I5" s="14">
        <f>H5/G5</f>
        <v>0.2857142857142857</v>
      </c>
    </row>
    <row r="6" spans="2:9">
      <c r="B6" s="3">
        <v>2</v>
      </c>
      <c r="C6" s="3" t="s">
        <v>23</v>
      </c>
      <c r="D6" s="3" t="s">
        <v>24</v>
      </c>
      <c r="E6" s="3" t="s">
        <v>25</v>
      </c>
      <c r="F6" s="4">
        <v>1200000</v>
      </c>
      <c r="G6" s="4">
        <v>1800000</v>
      </c>
      <c r="H6" s="4">
        <f t="shared" si="0"/>
        <v>600000</v>
      </c>
      <c r="I6" s="14">
        <f t="shared" ref="I6:I10" si="1">H6/G6</f>
        <v>0.33333333333333331</v>
      </c>
    </row>
    <row r="7" spans="2:9">
      <c r="B7" s="3">
        <v>3</v>
      </c>
      <c r="C7" s="3" t="s">
        <v>26</v>
      </c>
      <c r="D7" s="3" t="s">
        <v>27</v>
      </c>
      <c r="E7" s="3" t="s">
        <v>28</v>
      </c>
      <c r="F7" s="4">
        <v>1500000</v>
      </c>
      <c r="G7" s="4">
        <v>2500000</v>
      </c>
      <c r="H7" s="4">
        <f t="shared" si="0"/>
        <v>1000000</v>
      </c>
      <c r="I7" s="14">
        <f t="shared" si="1"/>
        <v>0.4</v>
      </c>
    </row>
    <row r="8" spans="2:9">
      <c r="B8" s="3">
        <v>4</v>
      </c>
      <c r="C8" s="3" t="s">
        <v>29</v>
      </c>
      <c r="D8" s="3" t="s">
        <v>30</v>
      </c>
      <c r="E8" s="3" t="s">
        <v>31</v>
      </c>
      <c r="F8" s="4">
        <v>800000</v>
      </c>
      <c r="G8" s="4">
        <v>1500000</v>
      </c>
      <c r="H8" s="4">
        <f t="shared" si="0"/>
        <v>700000</v>
      </c>
      <c r="I8" s="14">
        <f t="shared" si="1"/>
        <v>0.46666666666666667</v>
      </c>
    </row>
    <row r="9" spans="2:9">
      <c r="B9" s="3">
        <v>5</v>
      </c>
      <c r="C9" s="3" t="s">
        <v>32</v>
      </c>
      <c r="D9" s="3" t="s">
        <v>33</v>
      </c>
      <c r="E9" s="3" t="s">
        <v>34</v>
      </c>
      <c r="F9" s="4">
        <v>1250000</v>
      </c>
      <c r="G9" s="4">
        <v>1850000</v>
      </c>
      <c r="H9" s="4">
        <f t="shared" si="0"/>
        <v>600000</v>
      </c>
      <c r="I9" s="14">
        <f t="shared" si="1"/>
        <v>0.32432432432432434</v>
      </c>
    </row>
    <row r="10" spans="2:9">
      <c r="B10" s="3">
        <v>6</v>
      </c>
      <c r="C10" s="3" t="s">
        <v>35</v>
      </c>
      <c r="D10" s="3" t="s">
        <v>36</v>
      </c>
      <c r="E10" s="3" t="s">
        <v>25</v>
      </c>
      <c r="F10" s="4">
        <v>350000</v>
      </c>
      <c r="G10" s="4">
        <v>800000</v>
      </c>
      <c r="H10" s="4">
        <f t="shared" si="0"/>
        <v>450000</v>
      </c>
      <c r="I10" s="14">
        <f t="shared" si="1"/>
        <v>0.5625</v>
      </c>
    </row>
  </sheetData>
  <mergeCells count="1">
    <mergeCell ref="B2:H2"/>
  </mergeCells>
  <phoneticPr fontId="2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0"/>
  <sheetViews>
    <sheetView workbookViewId="0">
      <selection activeCell="E15" sqref="E15"/>
    </sheetView>
  </sheetViews>
  <sheetFormatPr defaultRowHeight="16.5"/>
  <cols>
    <col min="1" max="1" width="1.625" customWidth="1"/>
    <col min="2" max="2" width="7.125" customWidth="1"/>
    <col min="6" max="6" width="11.875" bestFit="1" customWidth="1"/>
  </cols>
  <sheetData>
    <row r="2" spans="2:6" ht="30.75" customHeight="1">
      <c r="B2" s="16"/>
      <c r="C2" s="16"/>
      <c r="D2" s="16"/>
      <c r="E2" s="16"/>
      <c r="F2" s="16"/>
    </row>
    <row r="4" spans="2:6">
      <c r="B4" s="11" t="s">
        <v>0</v>
      </c>
      <c r="C4" s="12" t="s">
        <v>1</v>
      </c>
      <c r="D4" s="13" t="s">
        <v>2</v>
      </c>
      <c r="E4" s="13" t="s">
        <v>3</v>
      </c>
      <c r="F4" s="13" t="s">
        <v>4</v>
      </c>
    </row>
    <row r="5" spans="2:6">
      <c r="B5" s="5" t="s">
        <v>5</v>
      </c>
      <c r="C5" s="5" t="s">
        <v>6</v>
      </c>
      <c r="D5" s="10">
        <v>24000</v>
      </c>
      <c r="E5" s="10">
        <v>350</v>
      </c>
      <c r="F5" s="10">
        <f>D5*E5</f>
        <v>8400000</v>
      </c>
    </row>
    <row r="6" spans="2:6">
      <c r="B6" s="5" t="s">
        <v>7</v>
      </c>
      <c r="C6" s="5" t="s">
        <v>8</v>
      </c>
      <c r="D6" s="10">
        <v>15000</v>
      </c>
      <c r="E6" s="10">
        <v>380</v>
      </c>
      <c r="F6" s="10">
        <f>D6*E6</f>
        <v>5700000</v>
      </c>
    </row>
    <row r="7" spans="2:6">
      <c r="B7" s="5" t="s">
        <v>9</v>
      </c>
      <c r="C7" s="5" t="s">
        <v>10</v>
      </c>
      <c r="D7" s="10">
        <v>15000</v>
      </c>
      <c r="E7" s="10">
        <v>375</v>
      </c>
      <c r="F7" s="10">
        <f>D7*E7</f>
        <v>5625000</v>
      </c>
    </row>
    <row r="8" spans="2:6">
      <c r="B8" s="5" t="s">
        <v>11</v>
      </c>
      <c r="C8" s="5" t="s">
        <v>6</v>
      </c>
      <c r="D8" s="10">
        <v>35000</v>
      </c>
      <c r="E8" s="10">
        <v>367</v>
      </c>
      <c r="F8" s="10">
        <f>D8*E8</f>
        <v>12845000</v>
      </c>
    </row>
    <row r="9" spans="2:6">
      <c r="B9" s="5" t="s">
        <v>12</v>
      </c>
      <c r="C9" s="5" t="s">
        <v>8</v>
      </c>
      <c r="D9" s="10">
        <v>34000</v>
      </c>
      <c r="E9" s="10">
        <v>360</v>
      </c>
      <c r="F9" s="10">
        <f>D9*E9</f>
        <v>12240000</v>
      </c>
    </row>
    <row r="10" spans="2:6">
      <c r="C10" s="2"/>
    </row>
  </sheetData>
  <mergeCells count="1">
    <mergeCell ref="B2:F2"/>
  </mergeCells>
  <phoneticPr fontId="2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4"/>
  <sheetViews>
    <sheetView workbookViewId="0">
      <selection activeCell="H14" sqref="H14"/>
    </sheetView>
  </sheetViews>
  <sheetFormatPr defaultRowHeight="16.5"/>
  <cols>
    <col min="1" max="1" width="1.625" customWidth="1"/>
    <col min="3" max="3" width="11" bestFit="1" customWidth="1"/>
  </cols>
  <sheetData>
    <row r="2" spans="2:6" ht="34.5" customHeight="1">
      <c r="B2" s="17"/>
      <c r="C2" s="17"/>
      <c r="D2" s="17"/>
      <c r="E2" s="17"/>
      <c r="F2" s="17"/>
    </row>
    <row r="3" spans="2:6">
      <c r="B3" s="1"/>
      <c r="C3" s="6"/>
      <c r="D3" s="7"/>
      <c r="E3" s="7"/>
      <c r="F3" s="8" t="s">
        <v>37</v>
      </c>
    </row>
    <row r="4" spans="2:6">
      <c r="B4" s="11" t="s">
        <v>38</v>
      </c>
      <c r="C4" s="12" t="s">
        <v>39</v>
      </c>
      <c r="D4" s="12" t="s">
        <v>40</v>
      </c>
      <c r="E4" s="12" t="s">
        <v>41</v>
      </c>
      <c r="F4" s="12" t="s">
        <v>42</v>
      </c>
    </row>
    <row r="5" spans="2:6">
      <c r="B5" s="5" t="s">
        <v>43</v>
      </c>
      <c r="C5" s="5" t="s">
        <v>44</v>
      </c>
      <c r="D5" s="9">
        <v>2500</v>
      </c>
      <c r="E5" s="9">
        <v>2653</v>
      </c>
      <c r="F5" s="5" t="s">
        <v>45</v>
      </c>
    </row>
    <row r="6" spans="2:6">
      <c r="B6" s="5" t="s">
        <v>46</v>
      </c>
      <c r="C6" s="5" t="s">
        <v>47</v>
      </c>
      <c r="D6" s="9">
        <v>3400</v>
      </c>
      <c r="E6" s="9">
        <v>2985</v>
      </c>
      <c r="F6" s="5" t="s">
        <v>48</v>
      </c>
    </row>
    <row r="7" spans="2:6">
      <c r="B7" s="5" t="s">
        <v>49</v>
      </c>
      <c r="C7" s="5" t="s">
        <v>50</v>
      </c>
      <c r="D7" s="9">
        <v>1800</v>
      </c>
      <c r="E7" s="9">
        <v>2463</v>
      </c>
      <c r="F7" s="5" t="s">
        <v>45</v>
      </c>
    </row>
    <row r="8" spans="2:6">
      <c r="B8" s="5" t="s">
        <v>51</v>
      </c>
      <c r="C8" s="5" t="s">
        <v>44</v>
      </c>
      <c r="D8" s="9">
        <v>4200</v>
      </c>
      <c r="E8" s="9">
        <v>3899</v>
      </c>
      <c r="F8" s="5" t="s">
        <v>48</v>
      </c>
    </row>
    <row r="9" spans="2:6">
      <c r="B9" s="5" t="s">
        <v>52</v>
      </c>
      <c r="C9" s="5" t="s">
        <v>47</v>
      </c>
      <c r="D9" s="9">
        <v>2800</v>
      </c>
      <c r="E9" s="9">
        <v>3125</v>
      </c>
      <c r="F9" s="5" t="s">
        <v>45</v>
      </c>
    </row>
    <row r="10" spans="2:6">
      <c r="B10" s="5" t="s">
        <v>53</v>
      </c>
      <c r="C10" s="5" t="s">
        <v>54</v>
      </c>
      <c r="D10" s="9">
        <v>5500</v>
      </c>
      <c r="E10" s="9">
        <v>5241</v>
      </c>
      <c r="F10" s="5" t="s">
        <v>48</v>
      </c>
    </row>
    <row r="11" spans="2:6">
      <c r="B11" s="5" t="s">
        <v>55</v>
      </c>
      <c r="C11" s="5" t="s">
        <v>44</v>
      </c>
      <c r="D11" s="9">
        <v>4300</v>
      </c>
      <c r="E11" s="9">
        <v>4562</v>
      </c>
      <c r="F11" s="5" t="s">
        <v>45</v>
      </c>
    </row>
    <row r="12" spans="2:6">
      <c r="B12" s="5" t="s">
        <v>56</v>
      </c>
      <c r="C12" s="5" t="s">
        <v>44</v>
      </c>
      <c r="D12" s="9">
        <v>5200</v>
      </c>
      <c r="E12" s="9">
        <v>4879</v>
      </c>
      <c r="F12" s="5" t="s">
        <v>48</v>
      </c>
    </row>
    <row r="13" spans="2:6">
      <c r="B13" s="5" t="s">
        <v>57</v>
      </c>
      <c r="C13" s="5" t="s">
        <v>50</v>
      </c>
      <c r="D13" s="9">
        <v>3700</v>
      </c>
      <c r="E13" s="9">
        <v>3546</v>
      </c>
      <c r="F13" s="5" t="s">
        <v>48</v>
      </c>
    </row>
    <row r="14" spans="2:6">
      <c r="B14" s="5" t="s">
        <v>58</v>
      </c>
      <c r="C14" s="5" t="s">
        <v>54</v>
      </c>
      <c r="D14" s="9">
        <v>2900</v>
      </c>
      <c r="E14" s="9">
        <v>3245</v>
      </c>
      <c r="F14" s="5" t="s">
        <v>45</v>
      </c>
    </row>
  </sheetData>
  <mergeCells count="1">
    <mergeCell ref="B2:F2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차트</vt:lpstr>
      </vt:variant>
      <vt:variant>
        <vt:i4>1</vt:i4>
      </vt:variant>
    </vt:vector>
  </HeadingPairs>
  <TitlesOfParts>
    <vt:vector size="5" baseType="lpstr">
      <vt:lpstr>차트구성요소</vt:lpstr>
      <vt:lpstr>초급</vt:lpstr>
      <vt:lpstr>중급</vt:lpstr>
      <vt:lpstr>고급</vt:lpstr>
      <vt:lpstr>차트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jong2</dc:creator>
  <cp:lastModifiedBy>Administrator</cp:lastModifiedBy>
  <dcterms:created xsi:type="dcterms:W3CDTF">2013-08-14T01:44:13Z</dcterms:created>
  <dcterms:modified xsi:type="dcterms:W3CDTF">2019-01-23T14:19:55Z</dcterms:modified>
</cp:coreProperties>
</file>